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431" windowWidth="12180" windowHeight="9285" firstSheet="5" activeTab="6"/>
  </bookViews>
  <sheets>
    <sheet name="Figura 23.2" sheetId="1" r:id="rId1"/>
    <sheet name="anexo 1" sheetId="2" r:id="rId2"/>
    <sheet name="Figura 23,1" sheetId="3" r:id="rId3"/>
    <sheet name="Anexo 23.1" sheetId="4" r:id="rId4"/>
    <sheet name="VM VC" sheetId="5" r:id="rId5"/>
    <sheet name="volatilidad-beta" sheetId="6" r:id="rId6"/>
    <sheet name="Betas y correl" sheetId="7" r:id="rId7"/>
  </sheets>
  <externalReferences>
    <externalReference r:id="rId10"/>
  </externalReferences>
  <definedNames>
    <definedName name="_xlnm.Print_Area" localSheetId="6">'Betas y correl'!$A$1:$DC$10</definedName>
  </definedNames>
  <calcPr fullCalcOnLoad="1"/>
</workbook>
</file>

<file path=xl/sharedStrings.xml><?xml version="1.0" encoding="utf-8"?>
<sst xmlns="http://schemas.openxmlformats.org/spreadsheetml/2006/main" count="900" uniqueCount="343">
  <si>
    <t>IBERPISTAS - MRKT VALUE TO BOOK</t>
  </si>
  <si>
    <t>BNC. GALICIA - MRKT VALUE TO BOOK</t>
  </si>
  <si>
    <t>Min</t>
  </si>
  <si>
    <t>MAX</t>
  </si>
  <si>
    <t>MIN</t>
  </si>
  <si>
    <t>Average beta</t>
  </si>
  <si>
    <t>MAX/MIN</t>
  </si>
  <si>
    <t>BNC. GUIPUZCOANO SERIE B - MRKT VALUE TO BOOK</t>
  </si>
  <si>
    <t>Beta IGBM</t>
  </si>
  <si>
    <t>MV/BV</t>
  </si>
  <si>
    <t>AMPER - MRKT VALUE TO BOOK</t>
  </si>
  <si>
    <t>SANTANDER CTL.HISPANO - MRKT VALUE TO BOOK</t>
  </si>
  <si>
    <t>TELE PIZZA - MRKT VALUE TO BOOK</t>
  </si>
  <si>
    <t>VISCOFAN - MRKT VALUE TO BOOK</t>
  </si>
  <si>
    <t>BBV ARGENTARIA - MRKT VALUE TO BOOK</t>
  </si>
  <si>
    <t>CORP.MAPFRE R - MRKT VALUE TO BOOK</t>
  </si>
  <si>
    <t>ALGODONERA - MRKT VALUE TO BOOK</t>
  </si>
  <si>
    <t>SEDA BARCELONA 'B' - MRKT VALUE TO BOOK</t>
  </si>
  <si>
    <t>TAFISA - MRKT VALUE TO BOOK</t>
  </si>
  <si>
    <t>DOGI - MRKT VALUE TO BOOK</t>
  </si>
  <si>
    <t>ABENGOA - MRKT VALUE TO BOOK</t>
  </si>
  <si>
    <t>ACERINOX R - MRKT VALUE TO BOOK</t>
  </si>
  <si>
    <t>SOL MELIA - MRKT VALUE TO BOOK</t>
  </si>
  <si>
    <t>GRUPO EMPRESARIAL ENCE - MRKT VALUE TO BOOK</t>
  </si>
  <si>
    <t>ARCELOR - MRKT VALUE TO BOOK</t>
  </si>
  <si>
    <t>SNIACE - MRKT VALUE TO BOOK</t>
  </si>
  <si>
    <t>OBRASCON HUARTE LAIN - MRKT VALUE TO BOOK</t>
  </si>
  <si>
    <t>AGUAS BARCEL. - MRKT VALUE TO BOOK</t>
  </si>
  <si>
    <t>BNC.DE VALENCIA - MRKT VALUE TO BOOK</t>
  </si>
  <si>
    <t>BNC.ANDULUCIA - MRKT VALUE TO BOOK</t>
  </si>
  <si>
    <t>BANCO DE CASTILLA - MRKT VALUE TO BOOK</t>
  </si>
  <si>
    <t>BNC.GUIPUZCOANO - MRKT VALUE TO BOOK</t>
  </si>
  <si>
    <t>average</t>
  </si>
  <si>
    <t>Max</t>
  </si>
  <si>
    <t>AMP</t>
  </si>
  <si>
    <t>SCH</t>
  </si>
  <si>
    <t>TPZ</t>
  </si>
  <si>
    <t>VIS</t>
  </si>
  <si>
    <t>BBVA</t>
  </si>
  <si>
    <t>GPP</t>
  </si>
  <si>
    <t>IDR</t>
  </si>
  <si>
    <t>TEF</t>
  </si>
  <si>
    <t>ZNC</t>
  </si>
  <si>
    <t>CPF</t>
  </si>
  <si>
    <t>GSW</t>
  </si>
  <si>
    <t>NEA</t>
  </si>
  <si>
    <t>NMQ</t>
  </si>
  <si>
    <t>MAP</t>
  </si>
  <si>
    <t>ACR</t>
  </si>
  <si>
    <t>ASA</t>
  </si>
  <si>
    <t>SED</t>
  </si>
  <si>
    <t>TFI</t>
  </si>
  <si>
    <t>DGI</t>
  </si>
  <si>
    <t>ABG</t>
  </si>
  <si>
    <t>CTG</t>
  </si>
  <si>
    <t>URB</t>
  </si>
  <si>
    <t>ACS</t>
  </si>
  <si>
    <t>VAL</t>
  </si>
  <si>
    <t>Ln (Vol. negociación 2001)</t>
  </si>
  <si>
    <t>capitalización</t>
  </si>
  <si>
    <t>suma</t>
  </si>
  <si>
    <t>OMSA ALIMENTACION - MRKT VALUE TO BOOK</t>
  </si>
  <si>
    <t>B. VALENCIA</t>
  </si>
  <si>
    <t>ACERIAS Y FORJAS DE AZCOITIA - MRKT VALUE TO BOOK</t>
  </si>
  <si>
    <t>CATALANA OCCIDENTE - MRKT VALUE TO BOOK</t>
  </si>
  <si>
    <t>IBERDROLA - MRKT VALUE TO BOOK</t>
  </si>
  <si>
    <t>BNC.CDT.BALEAR - MRKT VALUE TO BOOK</t>
  </si>
  <si>
    <t>BNC. ZARAGOZANO - MRKT VALUE TO BOOK</t>
  </si>
  <si>
    <t>BARON DE LEY - MRKT VALUE TO BOOK</t>
  </si>
  <si>
    <t>BNC.ATLANTICO - MRKT VALUE TO BOOK</t>
  </si>
  <si>
    <t>AZKOYEN</t>
  </si>
  <si>
    <t>CORTEFIEL</t>
  </si>
  <si>
    <t>ACERINOX</t>
  </si>
  <si>
    <t>SOL MELIÁ</t>
  </si>
  <si>
    <t>ENCE</t>
  </si>
  <si>
    <t>ARCELOR</t>
  </si>
  <si>
    <t>SNIACE</t>
  </si>
  <si>
    <t>AG. BARNA</t>
  </si>
  <si>
    <t>BKT</t>
  </si>
  <si>
    <t>Volatility</t>
  </si>
  <si>
    <t>MDF</t>
  </si>
  <si>
    <t>POP</t>
  </si>
  <si>
    <t>LOG</t>
  </si>
  <si>
    <t>UND</t>
  </si>
  <si>
    <t>ALTADIS</t>
  </si>
  <si>
    <t>EUROPISTAS</t>
  </si>
  <si>
    <t>INDO</t>
  </si>
  <si>
    <t>ALB</t>
  </si>
  <si>
    <t>IBG</t>
  </si>
  <si>
    <t>ANA</t>
  </si>
  <si>
    <t>FAE</t>
  </si>
  <si>
    <t>MPV</t>
  </si>
  <si>
    <t>CEP</t>
  </si>
  <si>
    <t>ALD</t>
  </si>
  <si>
    <t>ZEL</t>
  </si>
  <si>
    <t>BAY</t>
  </si>
  <si>
    <t>PRY</t>
  </si>
  <si>
    <t>RIO</t>
  </si>
  <si>
    <t>CUN</t>
  </si>
  <si>
    <t>ZOT</t>
  </si>
  <si>
    <t>PAS</t>
  </si>
  <si>
    <t>CPL</t>
  </si>
  <si>
    <t>MVC</t>
  </si>
  <si>
    <t>PVA</t>
  </si>
  <si>
    <t>CAN</t>
  </si>
  <si>
    <t>CAMPOFRIO</t>
  </si>
  <si>
    <t>NUE. MONTA.</t>
  </si>
  <si>
    <t>MAPFRE</t>
  </si>
  <si>
    <t>ACERALIA</t>
  </si>
  <si>
    <t>BANKINTER</t>
  </si>
  <si>
    <t>ERCROS</t>
  </si>
  <si>
    <t>BAMI</t>
  </si>
  <si>
    <t>URALITA</t>
  </si>
  <si>
    <t>TAVEX</t>
  </si>
  <si>
    <t>SEDA</t>
  </si>
  <si>
    <t>TA. FIBRAS</t>
  </si>
  <si>
    <t>DOGI</t>
  </si>
  <si>
    <t>ABENGOA</t>
  </si>
  <si>
    <t>GAS NATURAL</t>
  </si>
  <si>
    <t>URBIS</t>
  </si>
  <si>
    <t>TUBACEX</t>
  </si>
  <si>
    <t>BNC.POPUL.ESPANOL R - MRKT VALUE TO BOOK</t>
  </si>
  <si>
    <t>DINAMIA CAPITAL PRIVADO S C R - MRKT VALUE TO BOOK</t>
  </si>
  <si>
    <t>VIDRALA - MRKT VALUE TO BOOK</t>
  </si>
  <si>
    <t>ENDESA - MRKT VALUE TO BOOK</t>
  </si>
  <si>
    <t>BANESTO - MRKT VALUE TO BOOK</t>
  </si>
  <si>
    <t>SOTOGRANDE</t>
  </si>
  <si>
    <t>ARAGONESAS</t>
  </si>
  <si>
    <t>NH</t>
  </si>
  <si>
    <t>REPSOL</t>
  </si>
  <si>
    <t>UNION FENOSA</t>
  </si>
  <si>
    <t>VALLEHERMOSO</t>
  </si>
  <si>
    <t>D. FELGUERA</t>
  </si>
  <si>
    <t>B. POPULAR</t>
  </si>
  <si>
    <t>LOGISTA</t>
  </si>
  <si>
    <t>UNILAND</t>
  </si>
  <si>
    <t>PETROLEOS (CEPSA) - MRKT VALUE TO BOOK</t>
  </si>
  <si>
    <t>ALDEASA - MRKT VALUE TO BOOK</t>
  </si>
  <si>
    <t>ZELTIA - MRKT VALUE TO BOOK</t>
  </si>
  <si>
    <t>CENTROS COML.CARREFOUR - MRKT VALUE TO BOOK</t>
  </si>
  <si>
    <t>COMP. VINICOLA DEL NORTEDE ESPANA - MRKT VALUE TO BOOK</t>
  </si>
  <si>
    <t>INDO INTL. - MRKT VALUE TO BOOK</t>
  </si>
  <si>
    <t>B. GUIPUZCOA</t>
  </si>
  <si>
    <t>IBERPISTAS</t>
  </si>
  <si>
    <t>B.GALICIA</t>
  </si>
  <si>
    <t>B. GUIP.P.</t>
  </si>
  <si>
    <t>Promedio</t>
  </si>
  <si>
    <t>FILO</t>
  </si>
  <si>
    <t>UNIPAPEL</t>
  </si>
  <si>
    <t>TUDOR</t>
  </si>
  <si>
    <t>LOGISTA - MRKT VALUE TO BOOK</t>
  </si>
  <si>
    <t>UNILAND CEMENTERA - MRKT VALUE TO BOOK</t>
  </si>
  <si>
    <t>GE. INV.</t>
  </si>
  <si>
    <t>VALDERR.</t>
  </si>
  <si>
    <t>DRAGADOS</t>
  </si>
  <si>
    <t>EPPIC-L.</t>
  </si>
  <si>
    <t>DINAMIA</t>
  </si>
  <si>
    <t>VIDRALA</t>
  </si>
  <si>
    <t>VOLKSWAGEN</t>
  </si>
  <si>
    <t>ENDESA</t>
  </si>
  <si>
    <t>BANESTO</t>
  </si>
  <si>
    <t>ALBA</t>
  </si>
  <si>
    <t>IBERPAPEL</t>
  </si>
  <si>
    <t>ACCIONA</t>
  </si>
  <si>
    <t>FAES</t>
  </si>
  <si>
    <t>MP. VIDA</t>
  </si>
  <si>
    <t>CEPSA</t>
  </si>
  <si>
    <t>ALDEASA</t>
  </si>
  <si>
    <t>ZELTIA</t>
  </si>
  <si>
    <t>BAYER</t>
  </si>
  <si>
    <t>CARREF.</t>
  </si>
  <si>
    <t>BOD. RIOJ.</t>
  </si>
  <si>
    <t>CUNE</t>
  </si>
  <si>
    <t>ZARDOYA OTIS - MRKT VALUE TO BOOK</t>
  </si>
  <si>
    <t>BNC.PASTOR - MRKT VALUE TO BOOK</t>
  </si>
  <si>
    <t>CEMENTOS PORTLAND - MRKT VALUE TO BOOK</t>
  </si>
  <si>
    <t>METROVACESA - MRKT VALUE TO BOOK</t>
  </si>
  <si>
    <t>PESCANOVA - MRKT VALUE TO BOOK</t>
  </si>
  <si>
    <t>HIDROCANTABRICO - MRKT VALUE TO BOOK</t>
  </si>
  <si>
    <t>ALTADIS - MRKT VALUE TO BOOK</t>
  </si>
  <si>
    <t>EUROPISTAS - MRKT VALUE TO BOOK</t>
  </si>
  <si>
    <t>B. ATLAN.</t>
  </si>
  <si>
    <t>MIQUEL C.</t>
  </si>
  <si>
    <t>TECNOCOM</t>
  </si>
  <si>
    <t>KOIPE</t>
  </si>
  <si>
    <t>AUREA</t>
  </si>
  <si>
    <t>EBRO PU.</t>
  </si>
  <si>
    <t>LINGOTES</t>
  </si>
  <si>
    <t>INBESOS</t>
  </si>
  <si>
    <t>B. ANDALU.</t>
  </si>
  <si>
    <t>B. CASTI.</t>
  </si>
  <si>
    <t>ECR</t>
  </si>
  <si>
    <t>BAM</t>
  </si>
  <si>
    <t>URA</t>
  </si>
  <si>
    <t>NICO CORREA</t>
  </si>
  <si>
    <t>VM/VC</t>
  </si>
  <si>
    <t>Desviación estándar de las 31 betas calculadas</t>
  </si>
  <si>
    <t>Correlación promedio</t>
  </si>
  <si>
    <t>Ln (Capitalización)</t>
  </si>
  <si>
    <t>Beta promedio</t>
  </si>
  <si>
    <t>LN(capitalización)</t>
  </si>
  <si>
    <t>ZARDOYA</t>
  </si>
  <si>
    <t>B. PASTOR</t>
  </si>
  <si>
    <t>C. PORTLAND.</t>
  </si>
  <si>
    <t>METROVAC.</t>
  </si>
  <si>
    <t>PESCANOVA</t>
  </si>
  <si>
    <t>HIDROCANT.</t>
  </si>
  <si>
    <t>DIN</t>
  </si>
  <si>
    <t>VID</t>
  </si>
  <si>
    <t>VWG</t>
  </si>
  <si>
    <t>ELE</t>
  </si>
  <si>
    <t>BTO</t>
  </si>
  <si>
    <t>min</t>
  </si>
  <si>
    <t>Average</t>
  </si>
  <si>
    <t>GRUPO PICKING PACK - MRKT VALUE TO BOOK</t>
  </si>
  <si>
    <t>INDRA SISTEMAS - MRKT VALUE TO BOOK</t>
  </si>
  <si>
    <t>TELEFONICA - MRKT VALUE TO BOOK</t>
  </si>
  <si>
    <t>CAMPOFRIO - MRKT VALUE TO BOOK</t>
  </si>
  <si>
    <t>ACERALIA - MRKT VALUE TO BOOK</t>
  </si>
  <si>
    <t>BANKINTER R - MRKT VALUE TO BOOK</t>
  </si>
  <si>
    <t>ERCROS - MRKT VALUE TO BOOK</t>
  </si>
  <si>
    <t>URALITA - MRKT VALUE TO BOOK</t>
  </si>
  <si>
    <t>Beta promedio IGBM</t>
  </si>
  <si>
    <t>Volatilidad promedio</t>
  </si>
  <si>
    <t>TUB</t>
  </si>
  <si>
    <t>FIL</t>
  </si>
  <si>
    <t>UPL</t>
  </si>
  <si>
    <t>TUD</t>
  </si>
  <si>
    <t>BAMI - MRKT VALUE TO BOOK</t>
  </si>
  <si>
    <t>GAS NATURAL SDG - MRKT VALUE TO BOOK</t>
  </si>
  <si>
    <t>URBIS SERIES 2 - MRKT VALUE TO BOOK</t>
  </si>
  <si>
    <t>TUBACEX - MRKT VALUE TO BOOK</t>
  </si>
  <si>
    <t>FILO - MRKT VALUE TO BOOK</t>
  </si>
  <si>
    <t>UNIPAPEL - MRKT VALUE TO BOOK</t>
  </si>
  <si>
    <t>TUDOR - MRKT VALUE TO BOOK</t>
  </si>
  <si>
    <t>ACTIV.DE CONSTR.Y SERV. - MRKT VALUE TO BOOK</t>
  </si>
  <si>
    <t>ADOLFO DOMINGUEZ - MRKT VALUE TO BOOK</t>
  </si>
  <si>
    <t>AZKOYEN - MRKT VALUE TO BOOK</t>
  </si>
  <si>
    <t>CORTEFIEL - MRKT VALUE TO BOOK</t>
  </si>
  <si>
    <t>VALDERRIVAS - MRKT VALUE TO BOOK</t>
  </si>
  <si>
    <t>GRUPO DRAGADOS - MRKT VALUE TO BOOK</t>
  </si>
  <si>
    <t>FOM.CONSTRC.CNTR. - MRKT VALUE TO BOOK</t>
  </si>
  <si>
    <t>SOTOGRANDE - MRKT VALUE TO BOOK</t>
  </si>
  <si>
    <t>ENERGIA ARAGONESAS - MRKT VALUE TO BOOK</t>
  </si>
  <si>
    <t>ACESA - MRKT VALUE TO BOOK</t>
  </si>
  <si>
    <t>PROSEGUR - MRKT VALUE TO BOOK</t>
  </si>
  <si>
    <t>LINGOTES ESPECIALES - MRKT VALUE TO BOOK</t>
  </si>
  <si>
    <t>MIQUEL Y COSTAS - MRKT VALUE TO BOOK</t>
  </si>
  <si>
    <t>TECNOCOM - MRKT VALUE TO BOOK</t>
  </si>
  <si>
    <t>AUREA - MRKT VALUE TO BOOK</t>
  </si>
  <si>
    <t>EBRO PULEVA - MRKT VALUE TO BOOK</t>
  </si>
  <si>
    <t>ADZ</t>
  </si>
  <si>
    <t>AZK</t>
  </si>
  <si>
    <t>CTF</t>
  </si>
  <si>
    <t>ACX</t>
  </si>
  <si>
    <t>SOL</t>
  </si>
  <si>
    <t>ENC</t>
  </si>
  <si>
    <t>F:USI</t>
  </si>
  <si>
    <t>SNC</t>
  </si>
  <si>
    <t>OHL</t>
  </si>
  <si>
    <t>AGS</t>
  </si>
  <si>
    <t>CGI</t>
  </si>
  <si>
    <t>VDR</t>
  </si>
  <si>
    <t>DRC</t>
  </si>
  <si>
    <t>FCC</t>
  </si>
  <si>
    <t>EPC</t>
  </si>
  <si>
    <t>STG</t>
  </si>
  <si>
    <t>ARA</t>
  </si>
  <si>
    <t>NHH</t>
  </si>
  <si>
    <t>REP</t>
  </si>
  <si>
    <t>UNF</t>
  </si>
  <si>
    <t>PSG</t>
  </si>
  <si>
    <t>CBL</t>
  </si>
  <si>
    <t>ZRG</t>
  </si>
  <si>
    <t>BDL</t>
  </si>
  <si>
    <t>ATL</t>
  </si>
  <si>
    <t>MCM</t>
  </si>
  <si>
    <t>IBME</t>
  </si>
  <si>
    <t>KOI</t>
  </si>
  <si>
    <t>AUM</t>
  </si>
  <si>
    <t>AEA</t>
  </si>
  <si>
    <t>LGT</t>
  </si>
  <si>
    <t>BVA</t>
  </si>
  <si>
    <t>BES</t>
  </si>
  <si>
    <t>AND</t>
  </si>
  <si>
    <t>CAS</t>
  </si>
  <si>
    <t>GUI</t>
  </si>
  <si>
    <t>IBP</t>
  </si>
  <si>
    <t>GAL</t>
  </si>
  <si>
    <t>GUIP</t>
  </si>
  <si>
    <t>OMSA</t>
  </si>
  <si>
    <t>AC. Y FOR.</t>
  </si>
  <si>
    <t>GR. OCCIDENTE</t>
  </si>
  <si>
    <t>IBERDROLA</t>
  </si>
  <si>
    <t>ACESA</t>
  </si>
  <si>
    <t>PROSEGUR</t>
  </si>
  <si>
    <t>B. CTO. BAL.</t>
  </si>
  <si>
    <t>B. ZARAG.</t>
  </si>
  <si>
    <t>BARON LEY</t>
  </si>
  <si>
    <t>TAB</t>
  </si>
  <si>
    <t>EUR</t>
  </si>
  <si>
    <t>IDO</t>
  </si>
  <si>
    <t>OMS</t>
  </si>
  <si>
    <t>AFR</t>
  </si>
  <si>
    <t>GCO</t>
  </si>
  <si>
    <t>IBE</t>
  </si>
  <si>
    <t>ACE</t>
  </si>
  <si>
    <t>St. dev.</t>
  </si>
  <si>
    <t>A.DOMINGUEZ</t>
  </si>
  <si>
    <t>Symbol</t>
  </si>
  <si>
    <t>Company</t>
  </si>
  <si>
    <t>[5]</t>
  </si>
  <si>
    <t>[6]</t>
  </si>
  <si>
    <t>Market cap.</t>
  </si>
  <si>
    <t>[7]</t>
  </si>
  <si>
    <t>[8]</t>
  </si>
  <si>
    <t>[9]</t>
  </si>
  <si>
    <t>USI</t>
  </si>
  <si>
    <t>AMPER</t>
  </si>
  <si>
    <t>BSCH</t>
  </si>
  <si>
    <t>TELE PIZZA</t>
  </si>
  <si>
    <t>VISCOFAN</t>
  </si>
  <si>
    <t>PICKING PACK</t>
  </si>
  <si>
    <t>INDRA</t>
  </si>
  <si>
    <t>TELEFONICA</t>
  </si>
  <si>
    <t>ESPA. ZINC</t>
  </si>
  <si>
    <t>GLOBAL STEEL</t>
  </si>
  <si>
    <t>NH HOTELES (EX-COFIR) - MRKT VALUE TO BOOK</t>
  </si>
  <si>
    <t>REPSOL YPF - MRKT VALUE TO BOOK</t>
  </si>
  <si>
    <t>UNION FENOSA - MRKT VALUE TO BOOK</t>
  </si>
  <si>
    <t>VALLEHERMOSO - MRKT VALUE TO BOOK</t>
  </si>
  <si>
    <t>DURO FELGUERA - MRKT VALUE TO BOOK</t>
  </si>
  <si>
    <t>CORP.FIN.ALBA - MRKT VALUE TO BOOK</t>
  </si>
  <si>
    <t>IBERPAPEL GESTION - MRKT VALUE TO BOOK</t>
  </si>
  <si>
    <t>ACCIONA - MRKT VALUE TO BOOK</t>
  </si>
  <si>
    <t>FAES - MRKT VALUE TO BOOK</t>
  </si>
  <si>
    <t>MAPFRE VIDA - MRKT VALUE TO BOOK</t>
  </si>
  <si>
    <t>promedio</t>
  </si>
  <si>
    <t>Empresa</t>
  </si>
  <si>
    <t>Prom.</t>
  </si>
  <si>
    <t>Capitali.</t>
  </si>
  <si>
    <t>sum</t>
  </si>
  <si>
    <t>Telefónica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</si>
</sst>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_&quot;;\-#,##0\ &quot;_&quot;"/>
    <numFmt numFmtId="197" formatCode="#,##0\ &quot;_&quot;;[Red]\-#,##0\ &quot;_&quot;"/>
    <numFmt numFmtId="198" formatCode="#,##0.00\ &quot;_&quot;;\-#,##0.00\ &quot;_&quot;"/>
    <numFmt numFmtId="199" formatCode="#,##0.00\ &quot;_&quot;;[Red]\-#,##0.00\ &quot;_&quot;"/>
    <numFmt numFmtId="200" formatCode="_-* #,##0\ &quot;_&quot;_-;\-* #,##0\ &quot;_&quot;_-;_-* &quot;-&quot;\ &quot;_&quot;_-;_-@_-"/>
    <numFmt numFmtId="201" formatCode="_-* #,##0\ ___-;\-* #,##0\ ___-;_-* &quot;-&quot;\ ___-;_-@_-"/>
    <numFmt numFmtId="202" formatCode="_-* #,##0.00\ &quot;_&quot;_-;\-* #,##0.00\ &quot;_&quot;_-;_-* &quot;-&quot;??\ &quot;_&quot;_-;_-@_-"/>
    <numFmt numFmtId="203" formatCode="_-* #,##0.00\ ___-;\-* #,##0.00\ ___-;_-* &quot;-&quot;??\ ___-;_-@_-"/>
    <numFmt numFmtId="204" formatCode="0.000"/>
    <numFmt numFmtId="205" formatCode="0.0000000"/>
    <numFmt numFmtId="206" formatCode="0.000000"/>
    <numFmt numFmtId="207" formatCode="0.00000"/>
    <numFmt numFmtId="208" formatCode="0.0000"/>
    <numFmt numFmtId="209" formatCode="0.0"/>
    <numFmt numFmtId="210" formatCode="m/d/yy"/>
    <numFmt numFmtId="211" formatCode="mm/dd/yy"/>
    <numFmt numFmtId="212" formatCode="0.00000000"/>
    <numFmt numFmtId="213" formatCode="00"/>
    <numFmt numFmtId="214" formatCode="#,##0.0"/>
    <numFmt numFmtId="215" formatCode="#,##0.000"/>
    <numFmt numFmtId="216" formatCode="#,##0.0000"/>
    <numFmt numFmtId="217" formatCode="0.0%"/>
    <numFmt numFmtId="218" formatCode="0.000%"/>
  </numFmts>
  <fonts count="24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0"/>
    </font>
    <font>
      <sz val="10"/>
      <name val="Tms Rmn"/>
      <family val="0"/>
    </font>
    <font>
      <sz val="9"/>
      <name val="Tms Rmn"/>
      <family val="0"/>
    </font>
    <font>
      <b/>
      <sz val="9"/>
      <name val="Geneva"/>
      <family val="0"/>
    </font>
    <font>
      <sz val="9"/>
      <name val="Geneva"/>
      <family val="0"/>
    </font>
    <font>
      <b/>
      <sz val="9.25"/>
      <name val="Geneva"/>
      <family val="0"/>
    </font>
    <font>
      <b/>
      <sz val="9"/>
      <name val="Times New Roman"/>
      <family val="0"/>
    </font>
    <font>
      <sz val="9.25"/>
      <name val="Geneva"/>
      <family val="0"/>
    </font>
    <font>
      <b/>
      <sz val="8"/>
      <name val="Times New Roman"/>
      <family val="1"/>
    </font>
    <font>
      <b/>
      <sz val="10"/>
      <name val="Tms Rmn"/>
      <family val="0"/>
    </font>
    <font>
      <b/>
      <sz val="10"/>
      <name val="Arial"/>
      <family val="0"/>
    </font>
    <font>
      <sz val="8"/>
      <name val="Geneva"/>
      <family val="0"/>
    </font>
    <font>
      <sz val="10"/>
      <name val="Times New Roman"/>
      <family val="0"/>
    </font>
    <font>
      <sz val="2.5"/>
      <name val="Geneva"/>
      <family val="0"/>
    </font>
    <font>
      <b/>
      <sz val="10"/>
      <name val="Times New Roman"/>
      <family val="0"/>
    </font>
    <font>
      <sz val="8.75"/>
      <name val="Geneva"/>
      <family val="0"/>
    </font>
    <font>
      <b/>
      <sz val="8.75"/>
      <name val="Geneva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204" fontId="2" fillId="0" borderId="0" xfId="0" applyNumberFormat="1" applyFont="1" applyAlignment="1">
      <alignment/>
    </xf>
    <xf numFmtId="0" fontId="10" fillId="0" borderId="0" xfId="0" applyFont="1" applyAlignment="1">
      <alignment/>
    </xf>
    <xf numFmtId="204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3" fontId="14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4" fontId="4" fillId="0" borderId="6" xfId="0" applyNumberFormat="1" applyFont="1" applyBorder="1" applyAlignment="1">
      <alignment/>
    </xf>
    <xf numFmtId="214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0" xfId="0" applyNumberFormat="1" applyFont="1" applyAlignment="1">
      <alignment/>
    </xf>
    <xf numFmtId="21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Average beta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correl'!$B$40:$DC$40</c:f>
              <c:numCache>
                <c:ptCount val="106"/>
                <c:pt idx="0">
                  <c:v>1.214193548387097</c:v>
                </c:pt>
                <c:pt idx="1">
                  <c:v>1.2851612903225804</c:v>
                </c:pt>
                <c:pt idx="2">
                  <c:v>1.2419354838709677</c:v>
                </c:pt>
                <c:pt idx="3">
                  <c:v>1.069032258064516</c:v>
                </c:pt>
                <c:pt idx="4">
                  <c:v>1.3116129032258066</c:v>
                </c:pt>
                <c:pt idx="5">
                  <c:v>1.3958064516129032</c:v>
                </c:pt>
                <c:pt idx="6">
                  <c:v>1.2093548387096769</c:v>
                </c:pt>
                <c:pt idx="7">
                  <c:v>1.3280645161290325</c:v>
                </c:pt>
                <c:pt idx="8">
                  <c:v>1.0445161290322584</c:v>
                </c:pt>
                <c:pt idx="9">
                  <c:v>1.03</c:v>
                </c:pt>
                <c:pt idx="10">
                  <c:v>1.0474193548387096</c:v>
                </c:pt>
                <c:pt idx="11">
                  <c:v>0.9035483870967742</c:v>
                </c:pt>
                <c:pt idx="12">
                  <c:v>0.9270967741935483</c:v>
                </c:pt>
                <c:pt idx="13">
                  <c:v>0.9912903225806456</c:v>
                </c:pt>
                <c:pt idx="14">
                  <c:v>0.9025806451612902</c:v>
                </c:pt>
                <c:pt idx="15">
                  <c:v>0.8735483870967743</c:v>
                </c:pt>
                <c:pt idx="16">
                  <c:v>0.9351612903225804</c:v>
                </c:pt>
                <c:pt idx="17">
                  <c:v>0.8270967741935485</c:v>
                </c:pt>
                <c:pt idx="18">
                  <c:v>0.8609677419354836</c:v>
                </c:pt>
                <c:pt idx="19">
                  <c:v>0.7861290322580646</c:v>
                </c:pt>
                <c:pt idx="20">
                  <c:v>0.846774193548387</c:v>
                </c:pt>
                <c:pt idx="21">
                  <c:v>0.7558064516129034</c:v>
                </c:pt>
                <c:pt idx="22">
                  <c:v>0.7558064516129034</c:v>
                </c:pt>
                <c:pt idx="23">
                  <c:v>0.8890322580645161</c:v>
                </c:pt>
                <c:pt idx="24">
                  <c:v>0.6609677419354839</c:v>
                </c:pt>
                <c:pt idx="25">
                  <c:v>0.7067741935483872</c:v>
                </c:pt>
                <c:pt idx="26">
                  <c:v>0.7890322580645159</c:v>
                </c:pt>
                <c:pt idx="27">
                  <c:v>0.8148387096774192</c:v>
                </c:pt>
                <c:pt idx="28">
                  <c:v>0.6503225806451615</c:v>
                </c:pt>
                <c:pt idx="29">
                  <c:v>0.8593548387096775</c:v>
                </c:pt>
                <c:pt idx="30">
                  <c:v>0.7838709677419353</c:v>
                </c:pt>
                <c:pt idx="31">
                  <c:v>0.7580645161290323</c:v>
                </c:pt>
                <c:pt idx="32">
                  <c:v>0.7361290322580644</c:v>
                </c:pt>
                <c:pt idx="33">
                  <c:v>0.7254838709677419</c:v>
                </c:pt>
                <c:pt idx="34">
                  <c:v>0.7754838709677417</c:v>
                </c:pt>
                <c:pt idx="35">
                  <c:v>0.8551612903225807</c:v>
                </c:pt>
                <c:pt idx="36">
                  <c:v>0.8145161290322581</c:v>
                </c:pt>
                <c:pt idx="37">
                  <c:v>0.6922580645161288</c:v>
                </c:pt>
                <c:pt idx="38">
                  <c:v>0.8096774193548387</c:v>
                </c:pt>
                <c:pt idx="39">
                  <c:v>0.5964516129032259</c:v>
                </c:pt>
                <c:pt idx="40">
                  <c:v>0.5912903225806453</c:v>
                </c:pt>
                <c:pt idx="41">
                  <c:v>0.6441935483870969</c:v>
                </c:pt>
                <c:pt idx="42">
                  <c:v>0.6219354838709678</c:v>
                </c:pt>
                <c:pt idx="43">
                  <c:v>0.7058064516129033</c:v>
                </c:pt>
                <c:pt idx="44">
                  <c:v>0.7138709677419355</c:v>
                </c:pt>
                <c:pt idx="45">
                  <c:v>0.4858064516129032</c:v>
                </c:pt>
                <c:pt idx="46">
                  <c:v>0.6703225806451614</c:v>
                </c:pt>
                <c:pt idx="47">
                  <c:v>0.6270967741935486</c:v>
                </c:pt>
                <c:pt idx="48">
                  <c:v>0.8706451612903223</c:v>
                </c:pt>
                <c:pt idx="49">
                  <c:v>0.6703225806451615</c:v>
                </c:pt>
                <c:pt idx="50">
                  <c:v>0.5493548387096774</c:v>
                </c:pt>
                <c:pt idx="51">
                  <c:v>0.5716129032258064</c:v>
                </c:pt>
                <c:pt idx="52">
                  <c:v>0.6364516129032259</c:v>
                </c:pt>
                <c:pt idx="53">
                  <c:v>0.5667741935483869</c:v>
                </c:pt>
                <c:pt idx="54">
                  <c:v>0.5393548387096775</c:v>
                </c:pt>
                <c:pt idx="55">
                  <c:v>0.4787096774193548</c:v>
                </c:pt>
                <c:pt idx="56">
                  <c:v>0.6503225806451612</c:v>
                </c:pt>
                <c:pt idx="57">
                  <c:v>0.6190322580645161</c:v>
                </c:pt>
                <c:pt idx="58">
                  <c:v>0.7541935483870968</c:v>
                </c:pt>
                <c:pt idx="59">
                  <c:v>0.5841935483870969</c:v>
                </c:pt>
                <c:pt idx="60">
                  <c:v>0.629032258064516</c:v>
                </c:pt>
                <c:pt idx="61">
                  <c:v>0.7235483870967743</c:v>
                </c:pt>
                <c:pt idx="62">
                  <c:v>0.5241935483870966</c:v>
                </c:pt>
                <c:pt idx="63">
                  <c:v>0.6332258064516129</c:v>
                </c:pt>
                <c:pt idx="64">
                  <c:v>0.5287096774193548</c:v>
                </c:pt>
                <c:pt idx="65">
                  <c:v>0.6041935483870968</c:v>
                </c:pt>
                <c:pt idx="66">
                  <c:v>0.575483870967742</c:v>
                </c:pt>
                <c:pt idx="67">
                  <c:v>0.5474193548387096</c:v>
                </c:pt>
                <c:pt idx="68">
                  <c:v>0.7422580645161292</c:v>
                </c:pt>
                <c:pt idx="69">
                  <c:v>0.43677419354838704</c:v>
                </c:pt>
                <c:pt idx="70">
                  <c:v>0.5574193548387096</c:v>
                </c:pt>
                <c:pt idx="71">
                  <c:v>0.43806451612903236</c:v>
                </c:pt>
                <c:pt idx="72">
                  <c:v>0.3816129032258065</c:v>
                </c:pt>
                <c:pt idx="73">
                  <c:v>0.4467741935483871</c:v>
                </c:pt>
                <c:pt idx="74">
                  <c:v>0.5016129032258064</c:v>
                </c:pt>
                <c:pt idx="75">
                  <c:v>0.3890322580645161</c:v>
                </c:pt>
                <c:pt idx="76">
                  <c:v>0.39258064516129043</c:v>
                </c:pt>
                <c:pt idx="77">
                  <c:v>0.3293548387096774</c:v>
                </c:pt>
                <c:pt idx="78">
                  <c:v>0.35322580645161294</c:v>
                </c:pt>
                <c:pt idx="79">
                  <c:v>0.2858064516129032</c:v>
                </c:pt>
                <c:pt idx="80">
                  <c:v>0.35096774193548397</c:v>
                </c:pt>
                <c:pt idx="81">
                  <c:v>0.3854838709677419</c:v>
                </c:pt>
                <c:pt idx="82">
                  <c:v>0.44161290322580626</c:v>
                </c:pt>
                <c:pt idx="83">
                  <c:v>0.42225806451612896</c:v>
                </c:pt>
                <c:pt idx="84">
                  <c:v>0.413225806451613</c:v>
                </c:pt>
                <c:pt idx="85">
                  <c:v>0.3329032258064516</c:v>
                </c:pt>
                <c:pt idx="86">
                  <c:v>0.34322580645161294</c:v>
                </c:pt>
                <c:pt idx="87">
                  <c:v>0.5806451612903227</c:v>
                </c:pt>
                <c:pt idx="88">
                  <c:v>0.33935483870967736</c:v>
                </c:pt>
                <c:pt idx="89">
                  <c:v>0.395483870967742</c:v>
                </c:pt>
                <c:pt idx="90">
                  <c:v>0.29129032258064513</c:v>
                </c:pt>
                <c:pt idx="91">
                  <c:v>0.2741935483870968</c:v>
                </c:pt>
                <c:pt idx="92">
                  <c:v>0.43193548387096775</c:v>
                </c:pt>
                <c:pt idx="93">
                  <c:v>0.41516129032258065</c:v>
                </c:pt>
                <c:pt idx="94">
                  <c:v>0.4261290322580645</c:v>
                </c:pt>
                <c:pt idx="95">
                  <c:v>0.2632258064516129</c:v>
                </c:pt>
                <c:pt idx="96">
                  <c:v>0.31774193548387103</c:v>
                </c:pt>
                <c:pt idx="97">
                  <c:v>0.37387096774193546</c:v>
                </c:pt>
                <c:pt idx="98">
                  <c:v>0.3280645161290322</c:v>
                </c:pt>
                <c:pt idx="99">
                  <c:v>0.374516129032258</c:v>
                </c:pt>
                <c:pt idx="100">
                  <c:v>0.3651612903225807</c:v>
                </c:pt>
                <c:pt idx="101">
                  <c:v>0.16193548387096776</c:v>
                </c:pt>
                <c:pt idx="102">
                  <c:v>0.24483870967741939</c:v>
                </c:pt>
                <c:pt idx="103">
                  <c:v>0.11806451612903225</c:v>
                </c:pt>
                <c:pt idx="104">
                  <c:v>0.21000000000000002</c:v>
                </c:pt>
                <c:pt idx="105">
                  <c:v>0.10806451612903227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1.5714285714285714</c:v>
                </c:pt>
                <c:pt idx="1">
                  <c:v>1.1779661016949152</c:v>
                </c:pt>
                <c:pt idx="2">
                  <c:v>1.9493670886075949</c:v>
                </c:pt>
                <c:pt idx="3">
                  <c:v>1.8133333333333335</c:v>
                </c:pt>
                <c:pt idx="4">
                  <c:v>1.2478632478632479</c:v>
                </c:pt>
                <c:pt idx="5">
                  <c:v>1.68</c:v>
                </c:pt>
                <c:pt idx="6">
                  <c:v>1.9324324324324325</c:v>
                </c:pt>
                <c:pt idx="7">
                  <c:v>1.1983471074380165</c:v>
                </c:pt>
                <c:pt idx="8">
                  <c:v>1.887323943661972</c:v>
                </c:pt>
                <c:pt idx="9">
                  <c:v>1.567901234567901</c:v>
                </c:pt>
                <c:pt idx="10">
                  <c:v>1.7808219178082192</c:v>
                </c:pt>
                <c:pt idx="11">
                  <c:v>1.703125</c:v>
                </c:pt>
                <c:pt idx="12">
                  <c:v>1.8153846153846152</c:v>
                </c:pt>
                <c:pt idx="13">
                  <c:v>1.6956521739130435</c:v>
                </c:pt>
                <c:pt idx="14">
                  <c:v>1.8636363636363635</c:v>
                </c:pt>
                <c:pt idx="15">
                  <c:v>1.7931034482758623</c:v>
                </c:pt>
                <c:pt idx="16">
                  <c:v>1.5066666666666666</c:v>
                </c:pt>
                <c:pt idx="17">
                  <c:v>1.9655172413793103</c:v>
                </c:pt>
                <c:pt idx="18">
                  <c:v>1.7966101694915255</c:v>
                </c:pt>
                <c:pt idx="19">
                  <c:v>1.6666666666666667</c:v>
                </c:pt>
                <c:pt idx="20">
                  <c:v>2.2909090909090906</c:v>
                </c:pt>
                <c:pt idx="21">
                  <c:v>1.6666666666666667</c:v>
                </c:pt>
                <c:pt idx="22">
                  <c:v>1.4444444444444444</c:v>
                </c:pt>
                <c:pt idx="23">
                  <c:v>1.5000000000000002</c:v>
                </c:pt>
                <c:pt idx="24">
                  <c:v>1.934782608695652</c:v>
                </c:pt>
                <c:pt idx="25">
                  <c:v>2.1395348837209305</c:v>
                </c:pt>
                <c:pt idx="26">
                  <c:v>1.4696969696969695</c:v>
                </c:pt>
                <c:pt idx="27">
                  <c:v>1.736842105263158</c:v>
                </c:pt>
                <c:pt idx="28">
                  <c:v>2.357142857142857</c:v>
                </c:pt>
                <c:pt idx="29">
                  <c:v>1.9482758620689655</c:v>
                </c:pt>
                <c:pt idx="30">
                  <c:v>1.421875</c:v>
                </c:pt>
                <c:pt idx="31">
                  <c:v>2.1764705882352944</c:v>
                </c:pt>
                <c:pt idx="32">
                  <c:v>1.7017543859649125</c:v>
                </c:pt>
                <c:pt idx="33">
                  <c:v>2</c:v>
                </c:pt>
                <c:pt idx="34">
                  <c:v>1.6500000000000001</c:v>
                </c:pt>
                <c:pt idx="35">
                  <c:v>1.7424242424242422</c:v>
                </c:pt>
                <c:pt idx="36">
                  <c:v>1.4571428571428573</c:v>
                </c:pt>
                <c:pt idx="37">
                  <c:v>1.9607843137254901</c:v>
                </c:pt>
                <c:pt idx="38">
                  <c:v>2.188679245283019</c:v>
                </c:pt>
                <c:pt idx="39">
                  <c:v>2.243243243243243</c:v>
                </c:pt>
                <c:pt idx="40">
                  <c:v>1.95</c:v>
                </c:pt>
                <c:pt idx="41">
                  <c:v>3.592592592592592</c:v>
                </c:pt>
                <c:pt idx="42">
                  <c:v>1.8181818181818183</c:v>
                </c:pt>
                <c:pt idx="43">
                  <c:v>1.3174603174603174</c:v>
                </c:pt>
                <c:pt idx="44">
                  <c:v>1.4406779661016949</c:v>
                </c:pt>
                <c:pt idx="45">
                  <c:v>3.409090909090909</c:v>
                </c:pt>
                <c:pt idx="46">
                  <c:v>1.7254901960784315</c:v>
                </c:pt>
                <c:pt idx="47">
                  <c:v>1.5</c:v>
                </c:pt>
                <c:pt idx="48">
                  <c:v>1.647058823529412</c:v>
                </c:pt>
                <c:pt idx="49">
                  <c:v>1.3636363636363635</c:v>
                </c:pt>
                <c:pt idx="50">
                  <c:v>1.5952380952380953</c:v>
                </c:pt>
                <c:pt idx="51">
                  <c:v>1.8717948717948716</c:v>
                </c:pt>
                <c:pt idx="52">
                  <c:v>2.119047619047619</c:v>
                </c:pt>
                <c:pt idx="53">
                  <c:v>1.6744186046511627</c:v>
                </c:pt>
                <c:pt idx="54">
                  <c:v>1.8684210526315788</c:v>
                </c:pt>
                <c:pt idx="55">
                  <c:v>2.875</c:v>
                </c:pt>
                <c:pt idx="56">
                  <c:v>1.6274509803921569</c:v>
                </c:pt>
                <c:pt idx="57">
                  <c:v>1.7291666666666667</c:v>
                </c:pt>
                <c:pt idx="58">
                  <c:v>1.6666666666666667</c:v>
                </c:pt>
                <c:pt idx="59">
                  <c:v>1.4081632653061225</c:v>
                </c:pt>
                <c:pt idx="60">
                  <c:v>1.68</c:v>
                </c:pt>
                <c:pt idx="61">
                  <c:v>1.4915254237288136</c:v>
                </c:pt>
                <c:pt idx="62">
                  <c:v>2.205882352941176</c:v>
                </c:pt>
                <c:pt idx="63">
                  <c:v>1.4117647058823528</c:v>
                </c:pt>
                <c:pt idx="64">
                  <c:v>1.7894736842105263</c:v>
                </c:pt>
                <c:pt idx="65">
                  <c:v>3.032258064516129</c:v>
                </c:pt>
                <c:pt idx="66">
                  <c:v>1.6521739130434783</c:v>
                </c:pt>
                <c:pt idx="67">
                  <c:v>2.21875</c:v>
                </c:pt>
                <c:pt idx="68">
                  <c:v>3.864864864864865</c:v>
                </c:pt>
                <c:pt idx="69">
                  <c:v>2</c:v>
                </c:pt>
                <c:pt idx="70">
                  <c:v>1.825</c:v>
                </c:pt>
                <c:pt idx="71">
                  <c:v>2.4347826086956523</c:v>
                </c:pt>
                <c:pt idx="72">
                  <c:v>2.076923076923077</c:v>
                </c:pt>
                <c:pt idx="73">
                  <c:v>1.4594594594594597</c:v>
                </c:pt>
                <c:pt idx="74">
                  <c:v>1.2790697674418605</c:v>
                </c:pt>
                <c:pt idx="75">
                  <c:v>1.9259259259259258</c:v>
                </c:pt>
                <c:pt idx="76">
                  <c:v>2.076923076923077</c:v>
                </c:pt>
                <c:pt idx="77">
                  <c:v>11.142857142857142</c:v>
                </c:pt>
                <c:pt idx="78">
                  <c:v>3.055555555555556</c:v>
                </c:pt>
                <c:pt idx="79">
                  <c:v>4.666666666666667</c:v>
                </c:pt>
                <c:pt idx="80">
                  <c:v>2.941176470588235</c:v>
                </c:pt>
                <c:pt idx="81">
                  <c:v>2.666666666666667</c:v>
                </c:pt>
                <c:pt idx="82">
                  <c:v>2.321428571428571</c:v>
                </c:pt>
                <c:pt idx="83">
                  <c:v>4.105263157894737</c:v>
                </c:pt>
                <c:pt idx="84">
                  <c:v>2.1153846153846154</c:v>
                </c:pt>
                <c:pt idx="85">
                  <c:v>2.0869565217391304</c:v>
                </c:pt>
                <c:pt idx="86">
                  <c:v>3.3333333333333335</c:v>
                </c:pt>
                <c:pt idx="87">
                  <c:v>2.8125</c:v>
                </c:pt>
                <c:pt idx="88">
                  <c:v>3.5384615384615383</c:v>
                </c:pt>
                <c:pt idx="89">
                  <c:v>2.4761904761904763</c:v>
                </c:pt>
                <c:pt idx="90">
                  <c:v>8.857142857142856</c:v>
                </c:pt>
                <c:pt idx="91">
                  <c:v>1.7999999999999998</c:v>
                </c:pt>
                <c:pt idx="92">
                  <c:v>2.875</c:v>
                </c:pt>
                <c:pt idx="93">
                  <c:v>3.2727272727272725</c:v>
                </c:pt>
                <c:pt idx="94">
                  <c:v>2.8095238095238093</c:v>
                </c:pt>
                <c:pt idx="95">
                  <c:v>3.4166666666666665</c:v>
                </c:pt>
                <c:pt idx="96">
                  <c:v>3.214285714285714</c:v>
                </c:pt>
                <c:pt idx="97">
                  <c:v>2.5</c:v>
                </c:pt>
                <c:pt idx="98">
                  <c:v>2.1304347826086953</c:v>
                </c:pt>
                <c:pt idx="99">
                  <c:v>2.1739130434782608</c:v>
                </c:pt>
                <c:pt idx="100">
                  <c:v>1.9259259259259258</c:v>
                </c:pt>
                <c:pt idx="101">
                  <c:v>-15</c:v>
                </c:pt>
                <c:pt idx="102">
                  <c:v>1.777777777777778</c:v>
                </c:pt>
                <c:pt idx="103">
                  <c:v>24</c:v>
                </c:pt>
                <c:pt idx="104">
                  <c:v>4.714285714285714</c:v>
                </c:pt>
                <c:pt idx="105">
                  <c:v>-3.1111111111111116</c:v>
                </c:pt>
              </c:numCache>
            </c:numRef>
          </c:yVal>
          <c:smooth val="0"/>
        </c:ser>
        <c:axId val="62040352"/>
        <c:axId val="21492257"/>
      </c:scatterChart>
      <c:valAx>
        <c:axId val="6204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Average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492257"/>
        <c:crosses val="autoZero"/>
        <c:crossBetween val="midCat"/>
        <c:dispUnits/>
      </c:valAx>
      <c:valAx>
        <c:axId val="21492257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40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'Betas y correl'!#REF!</c:f>
              <c:strCache>
                <c:ptCount val="1"/>
                <c:pt idx="0">
                  <c:v>TELEFONICA-ibex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correl'!$I$4:$I$10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'Betas y correl'!#REF!</c:f>
              <c:strCache>
                <c:ptCount val="1"/>
                <c:pt idx="0">
                  <c:v>TELEFONICA-ibex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1.31</c:v>
                </c:pt>
                <c:pt idx="1">
                  <c:v>1.38</c:v>
                </c:pt>
                <c:pt idx="2">
                  <c:v>1.4</c:v>
                </c:pt>
                <c:pt idx="3">
                  <c:v>1.41</c:v>
                </c:pt>
                <c:pt idx="4">
                  <c:v>1.42</c:v>
                </c:pt>
                <c:pt idx="5">
                  <c:v>1.44</c:v>
                </c:pt>
                <c:pt idx="6">
                  <c:v>1.48</c:v>
                </c:pt>
                <c:pt idx="7">
                  <c:v>1.43</c:v>
                </c:pt>
                <c:pt idx="8">
                  <c:v>1.41</c:v>
                </c:pt>
                <c:pt idx="9">
                  <c:v>1.4</c:v>
                </c:pt>
                <c:pt idx="10">
                  <c:v>1.46</c:v>
                </c:pt>
                <c:pt idx="11">
                  <c:v>1.45</c:v>
                </c:pt>
                <c:pt idx="12">
                  <c:v>1.51</c:v>
                </c:pt>
                <c:pt idx="13">
                  <c:v>1.52</c:v>
                </c:pt>
                <c:pt idx="14">
                  <c:v>1.51</c:v>
                </c:pt>
                <c:pt idx="15">
                  <c:v>1.54</c:v>
                </c:pt>
                <c:pt idx="16">
                  <c:v>1.45</c:v>
                </c:pt>
                <c:pt idx="17">
                  <c:v>1.45</c:v>
                </c:pt>
                <c:pt idx="18">
                  <c:v>1.47</c:v>
                </c:pt>
                <c:pt idx="19">
                  <c:v>1.43</c:v>
                </c:pt>
                <c:pt idx="20">
                  <c:v>1.35</c:v>
                </c:pt>
                <c:pt idx="21">
                  <c:v>1.33</c:v>
                </c:pt>
                <c:pt idx="22">
                  <c:v>1.31</c:v>
                </c:pt>
                <c:pt idx="23">
                  <c:v>1.4</c:v>
                </c:pt>
                <c:pt idx="24">
                  <c:v>1.45</c:v>
                </c:pt>
                <c:pt idx="25">
                  <c:v>1.43</c:v>
                </c:pt>
                <c:pt idx="26">
                  <c:v>1.43</c:v>
                </c:pt>
                <c:pt idx="27">
                  <c:v>1.32</c:v>
                </c:pt>
                <c:pt idx="28">
                  <c:v>1.35</c:v>
                </c:pt>
                <c:pt idx="29">
                  <c:v>1.36</c:v>
                </c:pt>
                <c:pt idx="30">
                  <c:v>1.36</c:v>
                </c:pt>
              </c:numCache>
            </c:numRef>
          </c:yVal>
          <c:smooth val="1"/>
        </c:ser>
        <c:axId val="4000762"/>
        <c:axId val="36006859"/>
      </c:scatterChart>
      <c:valAx>
        <c:axId val="4000762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36006859"/>
        <c:crosses val="autoZero"/>
        <c:crossBetween val="midCat"/>
        <c:dispUnits/>
        <c:majorUnit val="5"/>
        <c:minorUnit val="1"/>
      </c:valAx>
      <c:valAx>
        <c:axId val="36006859"/>
        <c:scaling>
          <c:orientation val="minMax"/>
          <c:max val="1.6"/>
          <c:min val="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'Betas y correl'!#REF!</c:f>
              <c:strCache>
                <c:ptCount val="1"/>
                <c:pt idx="0">
                  <c:v>VISCOFAN-ibex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'Betas y correl'!#REF!</c:f>
              <c:strCache>
                <c:ptCount val="1"/>
                <c:pt idx="0">
                  <c:v>VISCOFAN-ibex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5626276"/>
        <c:axId val="30874437"/>
      </c:scatterChart>
      <c:valAx>
        <c:axId val="55626276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30874437"/>
        <c:crosses val="autoZero"/>
        <c:crossBetween val="midCat"/>
        <c:dispUnits/>
        <c:majorUnit val="5"/>
        <c:minorUnit val="1"/>
      </c:valAx>
      <c:valAx>
        <c:axId val="30874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26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'Betas y correl'!#REF!</c:f>
              <c:strCache>
                <c:ptCount val="1"/>
                <c:pt idx="0">
                  <c:v>URALITA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correl'!$T$4:$T$10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'Betas y correl'!#REF!</c:f>
              <c:strCache>
                <c:ptCount val="1"/>
                <c:pt idx="0">
                  <c:v>URALITA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9434478"/>
        <c:axId val="17801439"/>
      </c:scatterChart>
      <c:valAx>
        <c:axId val="9434478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17801439"/>
        <c:crosses val="autoZero"/>
        <c:crossBetween val="midCat"/>
        <c:dispUnits/>
        <c:majorUnit val="5"/>
        <c:minorUnit val="1"/>
      </c:valAx>
      <c:valAx>
        <c:axId val="17801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34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11075"/>
          <c:w val="0.92525"/>
          <c:h val="0.7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correl'!$A$3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correl'!$B$4:$DC$4</c:f>
              <c:numCache>
                <c:ptCount val="106"/>
                <c:pt idx="0">
                  <c:v>4.850623024222136</c:v>
                </c:pt>
                <c:pt idx="1">
                  <c:v>10.678808783229378</c:v>
                </c:pt>
                <c:pt idx="2">
                  <c:v>6.00869032777305</c:v>
                </c:pt>
                <c:pt idx="3">
                  <c:v>5.509793112994564</c:v>
                </c:pt>
                <c:pt idx="4">
                  <c:v>10.689919226218162</c:v>
                </c:pt>
                <c:pt idx="5">
                  <c:v>5.328021789254367</c:v>
                </c:pt>
                <c:pt idx="6">
                  <c:v>7.258313554185544</c:v>
                </c:pt>
                <c:pt idx="7">
                  <c:v>11.163355648298685</c:v>
                </c:pt>
                <c:pt idx="8">
                  <c:v>3.1578511230304263</c:v>
                </c:pt>
                <c:pt idx="9">
                  <c:v>6.011463233614671</c:v>
                </c:pt>
                <c:pt idx="10">
                  <c:v>4.3551691805039985</c:v>
                </c:pt>
                <c:pt idx="11">
                  <c:v>3.168003494494444</c:v>
                </c:pt>
                <c:pt idx="12">
                  <c:v>2.554899021608035</c:v>
                </c:pt>
                <c:pt idx="13">
                  <c:v>7.112645242618565</c:v>
                </c:pt>
                <c:pt idx="14">
                  <c:v>7.668561108015897</c:v>
                </c:pt>
                <c:pt idx="15">
                  <c:v>7.812661451989654</c:v>
                </c:pt>
                <c:pt idx="16">
                  <c:v>4.587413464398832</c:v>
                </c:pt>
                <c:pt idx="17">
                  <c:v>5.409411414053624</c:v>
                </c:pt>
                <c:pt idx="18">
                  <c:v>5.65066295232554</c:v>
                </c:pt>
                <c:pt idx="19">
                  <c:v>4.371092069621102</c:v>
                </c:pt>
                <c:pt idx="20">
                  <c:v>4.209457369322605</c:v>
                </c:pt>
                <c:pt idx="21">
                  <c:v>5.340993640828473</c:v>
                </c:pt>
                <c:pt idx="22">
                  <c:v>3.8799129515099127</c:v>
                </c:pt>
                <c:pt idx="23">
                  <c:v>6.584459845717486</c:v>
                </c:pt>
                <c:pt idx="24">
                  <c:v>9.078801279118117</c:v>
                </c:pt>
                <c:pt idx="25">
                  <c:v>6.118559646161811</c:v>
                </c:pt>
                <c:pt idx="26">
                  <c:v>5.18043432589132</c:v>
                </c:pt>
                <c:pt idx="27">
                  <c:v>5.298867215353472</c:v>
                </c:pt>
                <c:pt idx="28">
                  <c:v>5.031678981024605</c:v>
                </c:pt>
                <c:pt idx="29">
                  <c:v>4.6619285198067</c:v>
                </c:pt>
                <c:pt idx="30">
                  <c:v>7.435107581745079</c:v>
                </c:pt>
                <c:pt idx="31">
                  <c:v>4.297557478047431</c:v>
                </c:pt>
                <c:pt idx="32">
                  <c:v>5.353042266237283</c:v>
                </c:pt>
                <c:pt idx="33">
                  <c:v>6.262559815955364</c:v>
                </c:pt>
                <c:pt idx="34">
                  <c:v>7.649692623711514</c:v>
                </c:pt>
                <c:pt idx="35">
                  <c:v>7.350946393982948</c:v>
                </c:pt>
                <c:pt idx="36">
                  <c:v>5.975157303833252</c:v>
                </c:pt>
                <c:pt idx="37">
                  <c:v>8.164311045716202</c:v>
                </c:pt>
                <c:pt idx="38">
                  <c:v>3.5115454388310208</c:v>
                </c:pt>
                <c:pt idx="39">
                  <c:v>6.233449479555548</c:v>
                </c:pt>
                <c:pt idx="40">
                  <c:v>7.635994469008287</c:v>
                </c:pt>
                <c:pt idx="41">
                  <c:v>2.4655539212721855</c:v>
                </c:pt>
                <c:pt idx="42">
                  <c:v>6.279665235055496</c:v>
                </c:pt>
                <c:pt idx="43">
                  <c:v>7.777469993653341</c:v>
                </c:pt>
                <c:pt idx="44">
                  <c:v>7.963056366513073</c:v>
                </c:pt>
                <c:pt idx="45">
                  <c:v>1.5496879080283263</c:v>
                </c:pt>
                <c:pt idx="46">
                  <c:v>4.553771622902091</c:v>
                </c:pt>
                <c:pt idx="47">
                  <c:v>5.182457480453501</c:v>
                </c:pt>
                <c:pt idx="48">
                  <c:v>7.173268426662856</c:v>
                </c:pt>
                <c:pt idx="49">
                  <c:v>9.860974024011883</c:v>
                </c:pt>
                <c:pt idx="50">
                  <c:v>8.57974160860994</c:v>
                </c:pt>
                <c:pt idx="51">
                  <c:v>7.033876786087893</c:v>
                </c:pt>
                <c:pt idx="52">
                  <c:v>4.662684092188698</c:v>
                </c:pt>
                <c:pt idx="53">
                  <c:v>8.982019692430507</c:v>
                </c:pt>
                <c:pt idx="54">
                  <c:v>6.556153160764124</c:v>
                </c:pt>
                <c:pt idx="55">
                  <c:v>5.481430276805893</c:v>
                </c:pt>
                <c:pt idx="56">
                  <c:v>4.58822746525778</c:v>
                </c:pt>
                <c:pt idx="57">
                  <c:v>5.04606678592752</c:v>
                </c:pt>
                <c:pt idx="58">
                  <c:v>9.67874522385822</c:v>
                </c:pt>
                <c:pt idx="59">
                  <c:v>9.84796902863548</c:v>
                </c:pt>
                <c:pt idx="60">
                  <c:v>9.020497400123356</c:v>
                </c:pt>
                <c:pt idx="61">
                  <c:v>7.5467577352685264</c:v>
                </c:pt>
                <c:pt idx="62">
                  <c:v>4.887864841928826</c:v>
                </c:pt>
                <c:pt idx="63">
                  <c:v>7.8319189378747955</c:v>
                </c:pt>
                <c:pt idx="64">
                  <c:v>6.119373915730013</c:v>
                </c:pt>
                <c:pt idx="65">
                  <c:v>7.121728914839849</c:v>
                </c:pt>
                <c:pt idx="66">
                  <c:v>8.122302971559906</c:v>
                </c:pt>
                <c:pt idx="67">
                  <c:v>5.8700593342813</c:v>
                </c:pt>
                <c:pt idx="68">
                  <c:v>7.505162187261247</c:v>
                </c:pt>
                <c:pt idx="69">
                  <c:v>10.183952015597898</c:v>
                </c:pt>
                <c:pt idx="70">
                  <c:v>8.395974259823953</c:v>
                </c:pt>
                <c:pt idx="71">
                  <c:v>3.8684890034044175</c:v>
                </c:pt>
                <c:pt idx="72">
                  <c:v>5.252011613671526</c:v>
                </c:pt>
                <c:pt idx="73">
                  <c:v>7.457182193329621</c:v>
                </c:pt>
                <c:pt idx="74">
                  <c:v>6.732901766795677</c:v>
                </c:pt>
                <c:pt idx="75">
                  <c:v>6.640581467161707</c:v>
                </c:pt>
                <c:pt idx="76">
                  <c:v>6.838790978515601</c:v>
                </c:pt>
                <c:pt idx="77">
                  <c:v>4.924641580929279</c:v>
                </c:pt>
                <c:pt idx="78">
                  <c:v>7.998694874343635</c:v>
                </c:pt>
                <c:pt idx="79">
                  <c:v>8.6010526061879</c:v>
                </c:pt>
                <c:pt idx="80">
                  <c:v>6.331074712420122</c:v>
                </c:pt>
                <c:pt idx="81">
                  <c:v>3.325755186495297</c:v>
                </c:pt>
                <c:pt idx="82">
                  <c:v>4.443004135397701</c:v>
                </c:pt>
                <c:pt idx="83">
                  <c:v>4.2756934238792645</c:v>
                </c:pt>
                <c:pt idx="84">
                  <c:v>6.222576268071369</c:v>
                </c:pt>
                <c:pt idx="85">
                  <c:v>9.467167024440828</c:v>
                </c:pt>
                <c:pt idx="86">
                  <c:v>8.071468430643995</c:v>
                </c:pt>
                <c:pt idx="87">
                  <c:v>6.831953565565855</c:v>
                </c:pt>
                <c:pt idx="88">
                  <c:v>5.14737819098275</c:v>
                </c:pt>
                <c:pt idx="89">
                  <c:v>6.630419498584501</c:v>
                </c:pt>
                <c:pt idx="90">
                  <c:v>5.2798478502643755</c:v>
                </c:pt>
                <c:pt idx="91">
                  <c:v>6.604715884209314</c:v>
                </c:pt>
                <c:pt idx="92">
                  <c:v>4.991724269204496</c:v>
                </c:pt>
                <c:pt idx="93">
                  <c:v>4.632979886627359</c:v>
                </c:pt>
                <c:pt idx="94">
                  <c:v>5.968707559985366</c:v>
                </c:pt>
                <c:pt idx="95">
                  <c:v>7.404802413839112</c:v>
                </c:pt>
                <c:pt idx="96">
                  <c:v>7.268236968063702</c:v>
                </c:pt>
                <c:pt idx="97">
                  <c:v>3.4404180948154366</c:v>
                </c:pt>
                <c:pt idx="98">
                  <c:v>6.758152574750908</c:v>
                </c:pt>
                <c:pt idx="99">
                  <c:v>2.5764217586237734</c:v>
                </c:pt>
                <c:pt idx="100">
                  <c:v>6.706984578519653</c:v>
                </c:pt>
                <c:pt idx="101">
                  <c:v>6.126410563680066</c:v>
                </c:pt>
                <c:pt idx="102">
                  <c:v>6.2465717736275845</c:v>
                </c:pt>
                <c:pt idx="103">
                  <c:v>6.502475153763583</c:v>
                </c:pt>
                <c:pt idx="104">
                  <c:v>6.05446282017226</c:v>
                </c:pt>
                <c:pt idx="105">
                  <c:v>4.169142772297287</c:v>
                </c:pt>
              </c:numCache>
            </c:numRef>
          </c:xVal>
          <c:yVal>
            <c:numRef>
              <c:f>'Betas y correl'!$B$3:$DC$3</c:f>
              <c:numCache>
                <c:ptCount val="106"/>
                <c:pt idx="0">
                  <c:v>1.5714285714285714</c:v>
                </c:pt>
                <c:pt idx="1">
                  <c:v>1.1779661016949152</c:v>
                </c:pt>
                <c:pt idx="2">
                  <c:v>1.9493670886075949</c:v>
                </c:pt>
                <c:pt idx="3">
                  <c:v>1.8133333333333335</c:v>
                </c:pt>
                <c:pt idx="4">
                  <c:v>1.2478632478632479</c:v>
                </c:pt>
                <c:pt idx="5">
                  <c:v>1.68</c:v>
                </c:pt>
                <c:pt idx="6">
                  <c:v>1.9324324324324325</c:v>
                </c:pt>
                <c:pt idx="7">
                  <c:v>1.1983471074380165</c:v>
                </c:pt>
                <c:pt idx="8">
                  <c:v>1.887323943661972</c:v>
                </c:pt>
                <c:pt idx="9">
                  <c:v>1.567901234567901</c:v>
                </c:pt>
                <c:pt idx="10">
                  <c:v>1.7808219178082192</c:v>
                </c:pt>
                <c:pt idx="11">
                  <c:v>1.703125</c:v>
                </c:pt>
                <c:pt idx="12">
                  <c:v>1.8153846153846152</c:v>
                </c:pt>
                <c:pt idx="13">
                  <c:v>1.6956521739130435</c:v>
                </c:pt>
                <c:pt idx="14">
                  <c:v>1.8636363636363635</c:v>
                </c:pt>
                <c:pt idx="15">
                  <c:v>1.7931034482758623</c:v>
                </c:pt>
                <c:pt idx="16">
                  <c:v>1.5066666666666666</c:v>
                </c:pt>
                <c:pt idx="17">
                  <c:v>1.9655172413793103</c:v>
                </c:pt>
                <c:pt idx="18">
                  <c:v>1.7966101694915255</c:v>
                </c:pt>
                <c:pt idx="19">
                  <c:v>1.6666666666666667</c:v>
                </c:pt>
                <c:pt idx="20">
                  <c:v>2.2909090909090906</c:v>
                </c:pt>
                <c:pt idx="21">
                  <c:v>1.6666666666666667</c:v>
                </c:pt>
                <c:pt idx="22">
                  <c:v>1.4444444444444444</c:v>
                </c:pt>
                <c:pt idx="23">
                  <c:v>1.5</c:v>
                </c:pt>
                <c:pt idx="24">
                  <c:v>1.934782608695652</c:v>
                </c:pt>
                <c:pt idx="25">
                  <c:v>2.1395348837209305</c:v>
                </c:pt>
                <c:pt idx="26">
                  <c:v>1.4696969696969695</c:v>
                </c:pt>
                <c:pt idx="27">
                  <c:v>1.736842105263158</c:v>
                </c:pt>
                <c:pt idx="28">
                  <c:v>2.357142857142857</c:v>
                </c:pt>
                <c:pt idx="29">
                  <c:v>1.9482758620689655</c:v>
                </c:pt>
                <c:pt idx="30">
                  <c:v>1.421875</c:v>
                </c:pt>
                <c:pt idx="31">
                  <c:v>2.1764705882352944</c:v>
                </c:pt>
                <c:pt idx="32">
                  <c:v>1.7017543859649125</c:v>
                </c:pt>
                <c:pt idx="33">
                  <c:v>2</c:v>
                </c:pt>
                <c:pt idx="34">
                  <c:v>1.65</c:v>
                </c:pt>
                <c:pt idx="35">
                  <c:v>1.7424242424242422</c:v>
                </c:pt>
                <c:pt idx="36">
                  <c:v>1.4571428571428573</c:v>
                </c:pt>
                <c:pt idx="37">
                  <c:v>1.9607843137254901</c:v>
                </c:pt>
                <c:pt idx="38">
                  <c:v>2.188679245283019</c:v>
                </c:pt>
                <c:pt idx="39">
                  <c:v>2.243243243243243</c:v>
                </c:pt>
                <c:pt idx="40">
                  <c:v>1.95</c:v>
                </c:pt>
                <c:pt idx="41">
                  <c:v>3.592592592592592</c:v>
                </c:pt>
                <c:pt idx="42">
                  <c:v>1.8181818181818183</c:v>
                </c:pt>
                <c:pt idx="43">
                  <c:v>1.3174603174603174</c:v>
                </c:pt>
                <c:pt idx="44">
                  <c:v>1.4406779661016949</c:v>
                </c:pt>
                <c:pt idx="45">
                  <c:v>3.409090909090909</c:v>
                </c:pt>
                <c:pt idx="46">
                  <c:v>1.7254901960784315</c:v>
                </c:pt>
                <c:pt idx="47">
                  <c:v>1.5</c:v>
                </c:pt>
                <c:pt idx="48">
                  <c:v>1.647058823529412</c:v>
                </c:pt>
                <c:pt idx="49">
                  <c:v>1.3636363636363635</c:v>
                </c:pt>
                <c:pt idx="50">
                  <c:v>1.5952380952380953</c:v>
                </c:pt>
                <c:pt idx="51">
                  <c:v>1.8717948717948716</c:v>
                </c:pt>
                <c:pt idx="52">
                  <c:v>2.119047619047619</c:v>
                </c:pt>
                <c:pt idx="53">
                  <c:v>1.6744186046511627</c:v>
                </c:pt>
                <c:pt idx="54">
                  <c:v>1.8684210526315788</c:v>
                </c:pt>
                <c:pt idx="55">
                  <c:v>2.875</c:v>
                </c:pt>
                <c:pt idx="56">
                  <c:v>1.6274509803921569</c:v>
                </c:pt>
                <c:pt idx="57">
                  <c:v>1.7291666666666667</c:v>
                </c:pt>
                <c:pt idx="58">
                  <c:v>1.6666666666666667</c:v>
                </c:pt>
                <c:pt idx="59">
                  <c:v>1.4081632653061225</c:v>
                </c:pt>
                <c:pt idx="60">
                  <c:v>1.68</c:v>
                </c:pt>
                <c:pt idx="61">
                  <c:v>1.4915254237288136</c:v>
                </c:pt>
                <c:pt idx="62">
                  <c:v>2.205882352941176</c:v>
                </c:pt>
                <c:pt idx="63">
                  <c:v>1.4117647058823528</c:v>
                </c:pt>
                <c:pt idx="64">
                  <c:v>1.7894736842105263</c:v>
                </c:pt>
                <c:pt idx="65">
                  <c:v>3.032258064516129</c:v>
                </c:pt>
                <c:pt idx="66">
                  <c:v>1.6521739130434783</c:v>
                </c:pt>
                <c:pt idx="67">
                  <c:v>2.21875</c:v>
                </c:pt>
                <c:pt idx="68">
                  <c:v>3.864864864864865</c:v>
                </c:pt>
                <c:pt idx="69">
                  <c:v>2</c:v>
                </c:pt>
                <c:pt idx="70">
                  <c:v>1.825</c:v>
                </c:pt>
                <c:pt idx="71">
                  <c:v>2.4347826086956523</c:v>
                </c:pt>
                <c:pt idx="72">
                  <c:v>2.076923076923077</c:v>
                </c:pt>
                <c:pt idx="73">
                  <c:v>1.4594594594594597</c:v>
                </c:pt>
                <c:pt idx="74">
                  <c:v>1.2790697674418605</c:v>
                </c:pt>
                <c:pt idx="75">
                  <c:v>1.9259259259259258</c:v>
                </c:pt>
                <c:pt idx="76">
                  <c:v>2.076923076923077</c:v>
                </c:pt>
                <c:pt idx="77">
                  <c:v>11.142857142857142</c:v>
                </c:pt>
                <c:pt idx="78">
                  <c:v>3.055555555555556</c:v>
                </c:pt>
                <c:pt idx="79">
                  <c:v>4.666666666666667</c:v>
                </c:pt>
                <c:pt idx="80">
                  <c:v>2.941176470588235</c:v>
                </c:pt>
                <c:pt idx="81">
                  <c:v>2.666666666666667</c:v>
                </c:pt>
                <c:pt idx="82">
                  <c:v>2.321428571428571</c:v>
                </c:pt>
                <c:pt idx="83">
                  <c:v>4.105263157894737</c:v>
                </c:pt>
                <c:pt idx="84">
                  <c:v>2.1153846153846154</c:v>
                </c:pt>
                <c:pt idx="85">
                  <c:v>2.0869565217391304</c:v>
                </c:pt>
                <c:pt idx="86">
                  <c:v>3.3333333333333335</c:v>
                </c:pt>
                <c:pt idx="87">
                  <c:v>2.8125</c:v>
                </c:pt>
                <c:pt idx="88">
                  <c:v>3.5384615384615383</c:v>
                </c:pt>
                <c:pt idx="89">
                  <c:v>2.4761904761904763</c:v>
                </c:pt>
                <c:pt idx="90">
                  <c:v>8.857142857142856</c:v>
                </c:pt>
                <c:pt idx="91">
                  <c:v>1.8</c:v>
                </c:pt>
                <c:pt idx="92">
                  <c:v>2.875</c:v>
                </c:pt>
                <c:pt idx="93">
                  <c:v>3.2727272727272725</c:v>
                </c:pt>
                <c:pt idx="94">
                  <c:v>2.8095238095238093</c:v>
                </c:pt>
                <c:pt idx="95">
                  <c:v>3.4166666666666665</c:v>
                </c:pt>
                <c:pt idx="96">
                  <c:v>3.214285714285714</c:v>
                </c:pt>
                <c:pt idx="97">
                  <c:v>2.5</c:v>
                </c:pt>
                <c:pt idx="98">
                  <c:v>2.1304347826086953</c:v>
                </c:pt>
                <c:pt idx="99">
                  <c:v>2.1739130434782608</c:v>
                </c:pt>
                <c:pt idx="100">
                  <c:v>1.9259259259259258</c:v>
                </c:pt>
                <c:pt idx="101">
                  <c:v>-15</c:v>
                </c:pt>
                <c:pt idx="102">
                  <c:v>1.777777777777778</c:v>
                </c:pt>
                <c:pt idx="103">
                  <c:v>24</c:v>
                </c:pt>
                <c:pt idx="104">
                  <c:v>4.714285714285714</c:v>
                </c:pt>
                <c:pt idx="105">
                  <c:v>-3.1111111111111116</c:v>
                </c:pt>
              </c:numCache>
            </c:numRef>
          </c:yVal>
          <c:smooth val="0"/>
        </c:ser>
        <c:axId val="25995224"/>
        <c:axId val="32630425"/>
      </c:scatterChart>
      <c:valAx>
        <c:axId val="2599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Ln (capitalization in millons of euros)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low"/>
        <c:crossAx val="32630425"/>
        <c:crosses val="autoZero"/>
        <c:crossBetween val="midCat"/>
        <c:dispUnits/>
      </c:valAx>
      <c:valAx>
        <c:axId val="3263042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MAX beta / Min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9522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575"/>
          <c:w val="0.97325"/>
          <c:h val="0.9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correl'!$A$7</c:f>
              <c:strCache>
                <c:ptCount val="1"/>
                <c:pt idx="0">
                  <c:v>Beta promedio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correl'!$B$4:$DC$4</c:f>
              <c:numCache>
                <c:ptCount val="106"/>
                <c:pt idx="0">
                  <c:v>4.850623024222136</c:v>
                </c:pt>
                <c:pt idx="1">
                  <c:v>10.678808783229378</c:v>
                </c:pt>
                <c:pt idx="2">
                  <c:v>6.00869032777305</c:v>
                </c:pt>
                <c:pt idx="3">
                  <c:v>5.509793112994564</c:v>
                </c:pt>
                <c:pt idx="4">
                  <c:v>10.689919226218162</c:v>
                </c:pt>
                <c:pt idx="5">
                  <c:v>5.328021789254367</c:v>
                </c:pt>
                <c:pt idx="6">
                  <c:v>7.258313554185544</c:v>
                </c:pt>
                <c:pt idx="7">
                  <c:v>11.163355648298685</c:v>
                </c:pt>
                <c:pt idx="8">
                  <c:v>3.1578511230304263</c:v>
                </c:pt>
                <c:pt idx="9">
                  <c:v>6.011463233614671</c:v>
                </c:pt>
                <c:pt idx="10">
                  <c:v>4.3551691805039985</c:v>
                </c:pt>
                <c:pt idx="11">
                  <c:v>3.168003494494444</c:v>
                </c:pt>
                <c:pt idx="12">
                  <c:v>2.554899021608035</c:v>
                </c:pt>
                <c:pt idx="13">
                  <c:v>7.112645242618565</c:v>
                </c:pt>
                <c:pt idx="14">
                  <c:v>7.668561108015897</c:v>
                </c:pt>
                <c:pt idx="15">
                  <c:v>7.812661451989654</c:v>
                </c:pt>
                <c:pt idx="16">
                  <c:v>4.587413464398832</c:v>
                </c:pt>
                <c:pt idx="17">
                  <c:v>5.409411414053624</c:v>
                </c:pt>
                <c:pt idx="18">
                  <c:v>5.65066295232554</c:v>
                </c:pt>
                <c:pt idx="19">
                  <c:v>4.371092069621102</c:v>
                </c:pt>
                <c:pt idx="20">
                  <c:v>4.209457369322605</c:v>
                </c:pt>
                <c:pt idx="21">
                  <c:v>5.340993640828473</c:v>
                </c:pt>
                <c:pt idx="22">
                  <c:v>3.8799129515099127</c:v>
                </c:pt>
                <c:pt idx="23">
                  <c:v>6.584459845717486</c:v>
                </c:pt>
                <c:pt idx="24">
                  <c:v>9.078801279118117</c:v>
                </c:pt>
                <c:pt idx="25">
                  <c:v>6.118559646161811</c:v>
                </c:pt>
                <c:pt idx="26">
                  <c:v>5.18043432589132</c:v>
                </c:pt>
                <c:pt idx="27">
                  <c:v>5.298867215353472</c:v>
                </c:pt>
                <c:pt idx="28">
                  <c:v>5.031678981024605</c:v>
                </c:pt>
                <c:pt idx="29">
                  <c:v>4.6619285198067</c:v>
                </c:pt>
                <c:pt idx="30">
                  <c:v>7.435107581745079</c:v>
                </c:pt>
                <c:pt idx="31">
                  <c:v>4.297557478047431</c:v>
                </c:pt>
                <c:pt idx="32">
                  <c:v>5.353042266237283</c:v>
                </c:pt>
                <c:pt idx="33">
                  <c:v>6.262559815955364</c:v>
                </c:pt>
                <c:pt idx="34">
                  <c:v>7.649692623711514</c:v>
                </c:pt>
                <c:pt idx="35">
                  <c:v>7.350946393982948</c:v>
                </c:pt>
                <c:pt idx="36">
                  <c:v>5.975157303833252</c:v>
                </c:pt>
                <c:pt idx="37">
                  <c:v>8.164311045716202</c:v>
                </c:pt>
                <c:pt idx="38">
                  <c:v>3.5115454388310208</c:v>
                </c:pt>
                <c:pt idx="39">
                  <c:v>6.233449479555548</c:v>
                </c:pt>
                <c:pt idx="40">
                  <c:v>7.635994469008287</c:v>
                </c:pt>
                <c:pt idx="41">
                  <c:v>2.4655539212721855</c:v>
                </c:pt>
                <c:pt idx="42">
                  <c:v>6.279665235055496</c:v>
                </c:pt>
                <c:pt idx="43">
                  <c:v>7.777469993653341</c:v>
                </c:pt>
                <c:pt idx="44">
                  <c:v>7.963056366513073</c:v>
                </c:pt>
                <c:pt idx="45">
                  <c:v>1.5496879080283263</c:v>
                </c:pt>
                <c:pt idx="46">
                  <c:v>4.553771622902091</c:v>
                </c:pt>
                <c:pt idx="47">
                  <c:v>5.182457480453501</c:v>
                </c:pt>
                <c:pt idx="48">
                  <c:v>7.173268426662856</c:v>
                </c:pt>
                <c:pt idx="49">
                  <c:v>9.860974024011883</c:v>
                </c:pt>
                <c:pt idx="50">
                  <c:v>8.57974160860994</c:v>
                </c:pt>
                <c:pt idx="51">
                  <c:v>7.033876786087893</c:v>
                </c:pt>
                <c:pt idx="52">
                  <c:v>4.662684092188698</c:v>
                </c:pt>
                <c:pt idx="53">
                  <c:v>8.982019692430507</c:v>
                </c:pt>
                <c:pt idx="54">
                  <c:v>6.556153160764124</c:v>
                </c:pt>
                <c:pt idx="55">
                  <c:v>5.481430276805893</c:v>
                </c:pt>
                <c:pt idx="56">
                  <c:v>4.58822746525778</c:v>
                </c:pt>
                <c:pt idx="57">
                  <c:v>5.04606678592752</c:v>
                </c:pt>
                <c:pt idx="58">
                  <c:v>9.67874522385822</c:v>
                </c:pt>
                <c:pt idx="59">
                  <c:v>9.84796902863548</c:v>
                </c:pt>
                <c:pt idx="60">
                  <c:v>9.020497400123356</c:v>
                </c:pt>
                <c:pt idx="61">
                  <c:v>7.5467577352685264</c:v>
                </c:pt>
                <c:pt idx="62">
                  <c:v>4.887864841928826</c:v>
                </c:pt>
                <c:pt idx="63">
                  <c:v>7.8319189378747955</c:v>
                </c:pt>
                <c:pt idx="64">
                  <c:v>6.119373915730013</c:v>
                </c:pt>
                <c:pt idx="65">
                  <c:v>7.121728914839849</c:v>
                </c:pt>
                <c:pt idx="66">
                  <c:v>8.122302971559906</c:v>
                </c:pt>
                <c:pt idx="67">
                  <c:v>5.8700593342813</c:v>
                </c:pt>
                <c:pt idx="68">
                  <c:v>7.505162187261247</c:v>
                </c:pt>
                <c:pt idx="69">
                  <c:v>10.183952015597898</c:v>
                </c:pt>
                <c:pt idx="70">
                  <c:v>8.395974259823953</c:v>
                </c:pt>
                <c:pt idx="71">
                  <c:v>3.8684890034044175</c:v>
                </c:pt>
                <c:pt idx="72">
                  <c:v>5.252011613671526</c:v>
                </c:pt>
                <c:pt idx="73">
                  <c:v>7.457182193329621</c:v>
                </c:pt>
                <c:pt idx="74">
                  <c:v>6.732901766795677</c:v>
                </c:pt>
                <c:pt idx="75">
                  <c:v>6.640581467161707</c:v>
                </c:pt>
                <c:pt idx="76">
                  <c:v>6.838790978515601</c:v>
                </c:pt>
                <c:pt idx="77">
                  <c:v>4.924641580929279</c:v>
                </c:pt>
                <c:pt idx="78">
                  <c:v>7.998694874343635</c:v>
                </c:pt>
                <c:pt idx="79">
                  <c:v>8.6010526061879</c:v>
                </c:pt>
                <c:pt idx="80">
                  <c:v>6.331074712420122</c:v>
                </c:pt>
                <c:pt idx="81">
                  <c:v>3.325755186495297</c:v>
                </c:pt>
                <c:pt idx="82">
                  <c:v>4.443004135397701</c:v>
                </c:pt>
                <c:pt idx="83">
                  <c:v>4.2756934238792645</c:v>
                </c:pt>
                <c:pt idx="84">
                  <c:v>6.222576268071369</c:v>
                </c:pt>
                <c:pt idx="85">
                  <c:v>9.467167024440828</c:v>
                </c:pt>
                <c:pt idx="86">
                  <c:v>8.071468430643995</c:v>
                </c:pt>
                <c:pt idx="87">
                  <c:v>6.831953565565855</c:v>
                </c:pt>
                <c:pt idx="88">
                  <c:v>5.14737819098275</c:v>
                </c:pt>
                <c:pt idx="89">
                  <c:v>6.630419498584501</c:v>
                </c:pt>
                <c:pt idx="90">
                  <c:v>5.2798478502643755</c:v>
                </c:pt>
                <c:pt idx="91">
                  <c:v>6.604715884209314</c:v>
                </c:pt>
                <c:pt idx="92">
                  <c:v>4.991724269204496</c:v>
                </c:pt>
                <c:pt idx="93">
                  <c:v>4.632979886627359</c:v>
                </c:pt>
                <c:pt idx="94">
                  <c:v>5.968707559985366</c:v>
                </c:pt>
                <c:pt idx="95">
                  <c:v>7.404802413839112</c:v>
                </c:pt>
                <c:pt idx="96">
                  <c:v>7.268236968063702</c:v>
                </c:pt>
                <c:pt idx="97">
                  <c:v>3.4404180948154366</c:v>
                </c:pt>
                <c:pt idx="98">
                  <c:v>6.758152574750908</c:v>
                </c:pt>
                <c:pt idx="99">
                  <c:v>2.5764217586237734</c:v>
                </c:pt>
                <c:pt idx="100">
                  <c:v>6.706984578519653</c:v>
                </c:pt>
                <c:pt idx="101">
                  <c:v>6.126410563680066</c:v>
                </c:pt>
                <c:pt idx="102">
                  <c:v>6.2465717736275845</c:v>
                </c:pt>
                <c:pt idx="103">
                  <c:v>6.502475153763583</c:v>
                </c:pt>
                <c:pt idx="104">
                  <c:v>6.05446282017226</c:v>
                </c:pt>
                <c:pt idx="105">
                  <c:v>4.169142772297287</c:v>
                </c:pt>
              </c:numCache>
            </c:numRef>
          </c:xVal>
          <c:yVal>
            <c:numRef>
              <c:f>'Betas y correl'!$B$7:$DC$7</c:f>
              <c:numCache>
                <c:ptCount val="106"/>
                <c:pt idx="0">
                  <c:v>1.3054613046315156</c:v>
                </c:pt>
                <c:pt idx="1">
                  <c:v>1.5708585559626544</c:v>
                </c:pt>
                <c:pt idx="2">
                  <c:v>1.356312244357577</c:v>
                </c:pt>
                <c:pt idx="3">
                  <c:v>1.177081775757369</c:v>
                </c:pt>
                <c:pt idx="4">
                  <c:v>1.601257886936625</c:v>
                </c:pt>
                <c:pt idx="5">
                  <c:v>1.504816519736613</c:v>
                </c:pt>
                <c:pt idx="6">
                  <c:v>1.372917502788503</c:v>
                </c:pt>
                <c:pt idx="7">
                  <c:v>1.639464819733534</c:v>
                </c:pt>
                <c:pt idx="8">
                  <c:v>1.0743632169413218</c:v>
                </c:pt>
                <c:pt idx="9">
                  <c:v>1.1649174751044624</c:v>
                </c:pt>
                <c:pt idx="10">
                  <c:v>1.1354393804324914</c:v>
                </c:pt>
                <c:pt idx="11">
                  <c:v>0.951399349631628</c:v>
                </c:pt>
                <c:pt idx="12">
                  <c:v>0.9632946961531554</c:v>
                </c:pt>
                <c:pt idx="13">
                  <c:v>1.1700114490334814</c:v>
                </c:pt>
                <c:pt idx="14">
                  <c:v>1.0997503236370023</c:v>
                </c:pt>
                <c:pt idx="15">
                  <c:v>1.082101115169975</c:v>
                </c:pt>
                <c:pt idx="16">
                  <c:v>1.0362377565692302</c:v>
                </c:pt>
                <c:pt idx="17">
                  <c:v>0.9554461538352368</c:v>
                </c:pt>
                <c:pt idx="18">
                  <c:v>0.9964136852467134</c:v>
                </c:pt>
                <c:pt idx="19">
                  <c:v>0.8863609304456339</c:v>
                </c:pt>
                <c:pt idx="20">
                  <c:v>0.939427518330559</c:v>
                </c:pt>
                <c:pt idx="21">
                  <c:v>0.8835762776958197</c:v>
                </c:pt>
                <c:pt idx="22">
                  <c:v>0.8454737788728484</c:v>
                </c:pt>
                <c:pt idx="23">
                  <c:v>1.063386321766121</c:v>
                </c:pt>
                <c:pt idx="24">
                  <c:v>0.9140196042171297</c:v>
                </c:pt>
                <c:pt idx="25">
                  <c:v>0.8622424721099716</c:v>
                </c:pt>
                <c:pt idx="26">
                  <c:v>0.9201589983724914</c:v>
                </c:pt>
                <c:pt idx="27">
                  <c:v>0.9486668924827862</c:v>
                </c:pt>
                <c:pt idx="28">
                  <c:v>0.7624235675460592</c:v>
                </c:pt>
                <c:pt idx="29">
                  <c:v>0.9713563483669868</c:v>
                </c:pt>
                <c:pt idx="30">
                  <c:v>0.9851328494978469</c:v>
                </c:pt>
                <c:pt idx="31">
                  <c:v>0.8622042474708328</c:v>
                </c:pt>
                <c:pt idx="32">
                  <c:v>0.8745799274228467</c:v>
                </c:pt>
                <c:pt idx="33">
                  <c:v>0.8943631851834368</c:v>
                </c:pt>
                <c:pt idx="34">
                  <c:v>0.9906949060024871</c:v>
                </c:pt>
                <c:pt idx="35">
                  <c:v>1.0525997275894603</c:v>
                </c:pt>
                <c:pt idx="36">
                  <c:v>0.9750068086217455</c:v>
                </c:pt>
                <c:pt idx="37">
                  <c:v>0.9209732664764504</c:v>
                </c:pt>
                <c:pt idx="38">
                  <c:v>0.8886010148495613</c:v>
                </c:pt>
                <c:pt idx="39">
                  <c:v>0.76013104460585</c:v>
                </c:pt>
                <c:pt idx="40">
                  <c:v>0.8093775531105691</c:v>
                </c:pt>
                <c:pt idx="41">
                  <c:v>0.6831378823025714</c:v>
                </c:pt>
                <c:pt idx="42">
                  <c:v>0.7895337727576001</c:v>
                </c:pt>
                <c:pt idx="43">
                  <c:v>0.9326412450259318</c:v>
                </c:pt>
                <c:pt idx="44">
                  <c:v>0.950182879668996</c:v>
                </c:pt>
                <c:pt idx="45">
                  <c:v>0.49494345315526683</c:v>
                </c:pt>
                <c:pt idx="46">
                  <c:v>0.7853668959174105</c:v>
                </c:pt>
                <c:pt idx="47">
                  <c:v>0.7699363668686005</c:v>
                </c:pt>
                <c:pt idx="48">
                  <c:v>1.0802008198680697</c:v>
                </c:pt>
                <c:pt idx="49">
                  <c:v>0.9698791481904631</c:v>
                </c:pt>
                <c:pt idx="50">
                  <c:v>0.8062944743672302</c:v>
                </c:pt>
                <c:pt idx="51">
                  <c:v>0.7738135765196582</c:v>
                </c:pt>
                <c:pt idx="52">
                  <c:v>0.7593103089051507</c:v>
                </c:pt>
                <c:pt idx="53">
                  <c:v>0.8271962647922432</c:v>
                </c:pt>
                <c:pt idx="54">
                  <c:v>0.7196820131637405</c:v>
                </c:pt>
                <c:pt idx="55">
                  <c:v>0.6225327838164925</c:v>
                </c:pt>
                <c:pt idx="56">
                  <c:v>0.772830438525485</c:v>
                </c:pt>
                <c:pt idx="57">
                  <c:v>0.7564679885852442</c:v>
                </c:pt>
                <c:pt idx="58">
                  <c:v>1.0431409316055549</c:v>
                </c:pt>
                <c:pt idx="59">
                  <c:v>0.8891082621099895</c:v>
                </c:pt>
                <c:pt idx="60">
                  <c:v>0.9004548242148709</c:v>
                </c:pt>
                <c:pt idx="61">
                  <c:v>0.9519769231286763</c:v>
                </c:pt>
                <c:pt idx="62">
                  <c:v>0.6519307770722792</c:v>
                </c:pt>
                <c:pt idx="63">
                  <c:v>0.8616310999730684</c:v>
                </c:pt>
                <c:pt idx="64">
                  <c:v>0.707162599432151</c:v>
                </c:pt>
                <c:pt idx="65">
                  <c:v>0.8066655529240743</c:v>
                </c:pt>
                <c:pt idx="66">
                  <c:v>0.8255543449029039</c:v>
                </c:pt>
                <c:pt idx="67">
                  <c:v>0.7204569955213879</c:v>
                </c:pt>
                <c:pt idx="68">
                  <c:v>0.9737898312227874</c:v>
                </c:pt>
                <c:pt idx="69">
                  <c:v>0.7478069848944172</c:v>
                </c:pt>
                <c:pt idx="70">
                  <c:v>0.8201902900324758</c:v>
                </c:pt>
                <c:pt idx="71">
                  <c:v>0.5482051603595598</c:v>
                </c:pt>
                <c:pt idx="72">
                  <c:v>0.5351918418562095</c:v>
                </c:pt>
                <c:pt idx="73">
                  <c:v>0.6748099007907234</c:v>
                </c:pt>
                <c:pt idx="74">
                  <c:v>0.7081799737467908</c:v>
                </c:pt>
                <c:pt idx="75">
                  <c:v>0.5844034257530486</c:v>
                </c:pt>
                <c:pt idx="76">
                  <c:v>0.5990223936878081</c:v>
                </c:pt>
                <c:pt idx="77">
                  <c:v>0.4684872240813121</c:v>
                </c:pt>
                <c:pt idx="78">
                  <c:v>0.5961347982358508</c:v>
                </c:pt>
                <c:pt idx="79">
                  <c:v>0.54560315378962</c:v>
                </c:pt>
                <c:pt idx="80">
                  <c:v>0.5437270025165006</c:v>
                </c:pt>
                <c:pt idx="81">
                  <c:v>0.46564801676866535</c:v>
                </c:pt>
                <c:pt idx="82">
                  <c:v>0.5695644760985036</c:v>
                </c:pt>
                <c:pt idx="83">
                  <c:v>0.5381149803748775</c:v>
                </c:pt>
                <c:pt idx="84">
                  <c:v>0.5967504658101412</c:v>
                </c:pt>
                <c:pt idx="85">
                  <c:v>0.6293317840003456</c:v>
                </c:pt>
                <c:pt idx="86">
                  <c:v>0.5924531959937189</c:v>
                </c:pt>
                <c:pt idx="87">
                  <c:v>0.7950498375295263</c:v>
                </c:pt>
                <c:pt idx="88">
                  <c:v>0.5002886478534151</c:v>
                </c:pt>
                <c:pt idx="89">
                  <c:v>0.5963257070303016</c:v>
                </c:pt>
                <c:pt idx="90">
                  <c:v>0.45552856402170894</c:v>
                </c:pt>
                <c:pt idx="91">
                  <c:v>0.47909246522076526</c:v>
                </c:pt>
                <c:pt idx="92">
                  <c:v>0.582749343404793</c:v>
                </c:pt>
                <c:pt idx="93">
                  <c:v>0.5530812103559989</c:v>
                </c:pt>
                <c:pt idx="94">
                  <c:v>0.6127932025940475</c:v>
                </c:pt>
                <c:pt idx="95">
                  <c:v>0.49397663006834464</c:v>
                </c:pt>
                <c:pt idx="96">
                  <c:v>0.5354894339333766</c:v>
                </c:pt>
                <c:pt idx="97">
                  <c:v>0.47185150288513183</c:v>
                </c:pt>
                <c:pt idx="98">
                  <c:v>0.5424887927339003</c:v>
                </c:pt>
                <c:pt idx="99">
                  <c:v>0.44724079901214386</c:v>
                </c:pt>
                <c:pt idx="100">
                  <c:v>0.5753255517871411</c:v>
                </c:pt>
                <c:pt idx="101">
                  <c:v>0.34732923427757395</c:v>
                </c:pt>
                <c:pt idx="102">
                  <c:v>0.44767227712360913</c:v>
                </c:pt>
                <c:pt idx="103">
                  <c:v>0.32423939968782983</c:v>
                </c:pt>
                <c:pt idx="104">
                  <c:v>0.3949667160166563</c:v>
                </c:pt>
                <c:pt idx="105">
                  <c:v>0.23914508422603106</c:v>
                </c:pt>
              </c:numCache>
            </c:numRef>
          </c:yVal>
          <c:smooth val="0"/>
        </c:ser>
        <c:axId val="25238370"/>
        <c:axId val="25818739"/>
      </c:scatterChart>
      <c:valAx>
        <c:axId val="2523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Logaritmo neperiano de la capitalización en millones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low"/>
        <c:crossAx val="25818739"/>
        <c:crosses val="autoZero"/>
        <c:crossBetween val="midCat"/>
        <c:dispUnits/>
      </c:valAx>
      <c:valAx>
        <c:axId val="2581873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5238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1"/>
          <c:w val="0.974"/>
          <c:h val="0.8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correl'!$A$10</c:f>
              <c:strCache>
                <c:ptCount val="1"/>
                <c:pt idx="0">
                  <c:v>Ln (Vol. negociación 2001)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correl'!$B$4:$DC$4</c:f>
              <c:numCache>
                <c:ptCount val="106"/>
                <c:pt idx="0">
                  <c:v>4.850623024222136</c:v>
                </c:pt>
                <c:pt idx="1">
                  <c:v>10.678808783229378</c:v>
                </c:pt>
                <c:pt idx="2">
                  <c:v>6.00869032777305</c:v>
                </c:pt>
                <c:pt idx="3">
                  <c:v>5.509793112994564</c:v>
                </c:pt>
                <c:pt idx="4">
                  <c:v>10.689919226218162</c:v>
                </c:pt>
                <c:pt idx="5">
                  <c:v>5.328021789254367</c:v>
                </c:pt>
                <c:pt idx="6">
                  <c:v>7.258313554185544</c:v>
                </c:pt>
                <c:pt idx="7">
                  <c:v>11.163355648298685</c:v>
                </c:pt>
                <c:pt idx="8">
                  <c:v>3.1578511230304263</c:v>
                </c:pt>
                <c:pt idx="9">
                  <c:v>6.011463233614671</c:v>
                </c:pt>
                <c:pt idx="10">
                  <c:v>4.3551691805039985</c:v>
                </c:pt>
                <c:pt idx="11">
                  <c:v>3.168003494494444</c:v>
                </c:pt>
                <c:pt idx="12">
                  <c:v>2.554899021608035</c:v>
                </c:pt>
                <c:pt idx="13">
                  <c:v>7.112645242618565</c:v>
                </c:pt>
                <c:pt idx="14">
                  <c:v>7.668561108015897</c:v>
                </c:pt>
                <c:pt idx="15">
                  <c:v>7.812661451989654</c:v>
                </c:pt>
                <c:pt idx="16">
                  <c:v>4.587413464398832</c:v>
                </c:pt>
                <c:pt idx="17">
                  <c:v>5.409411414053624</c:v>
                </c:pt>
                <c:pt idx="18">
                  <c:v>5.65066295232554</c:v>
                </c:pt>
                <c:pt idx="19">
                  <c:v>4.371092069621102</c:v>
                </c:pt>
                <c:pt idx="20">
                  <c:v>4.209457369322605</c:v>
                </c:pt>
                <c:pt idx="21">
                  <c:v>5.340993640828473</c:v>
                </c:pt>
                <c:pt idx="22">
                  <c:v>3.8799129515099127</c:v>
                </c:pt>
                <c:pt idx="23">
                  <c:v>6.584459845717486</c:v>
                </c:pt>
                <c:pt idx="24">
                  <c:v>9.078801279118117</c:v>
                </c:pt>
                <c:pt idx="25">
                  <c:v>6.118559646161811</c:v>
                </c:pt>
                <c:pt idx="26">
                  <c:v>5.18043432589132</c:v>
                </c:pt>
                <c:pt idx="27">
                  <c:v>5.298867215353472</c:v>
                </c:pt>
                <c:pt idx="28">
                  <c:v>5.031678981024605</c:v>
                </c:pt>
                <c:pt idx="29">
                  <c:v>4.6619285198067</c:v>
                </c:pt>
                <c:pt idx="30">
                  <c:v>7.435107581745079</c:v>
                </c:pt>
                <c:pt idx="31">
                  <c:v>4.297557478047431</c:v>
                </c:pt>
                <c:pt idx="32">
                  <c:v>5.353042266237283</c:v>
                </c:pt>
                <c:pt idx="33">
                  <c:v>6.262559815955364</c:v>
                </c:pt>
                <c:pt idx="34">
                  <c:v>7.649692623711514</c:v>
                </c:pt>
                <c:pt idx="35">
                  <c:v>7.350946393982948</c:v>
                </c:pt>
                <c:pt idx="36">
                  <c:v>5.975157303833252</c:v>
                </c:pt>
                <c:pt idx="37">
                  <c:v>8.164311045716202</c:v>
                </c:pt>
                <c:pt idx="38">
                  <c:v>3.5115454388310208</c:v>
                </c:pt>
                <c:pt idx="39">
                  <c:v>6.233449479555548</c:v>
                </c:pt>
                <c:pt idx="40">
                  <c:v>7.635994469008287</c:v>
                </c:pt>
                <c:pt idx="41">
                  <c:v>2.4655539212721855</c:v>
                </c:pt>
                <c:pt idx="42">
                  <c:v>6.279665235055496</c:v>
                </c:pt>
                <c:pt idx="43">
                  <c:v>7.777469993653341</c:v>
                </c:pt>
                <c:pt idx="44">
                  <c:v>7.963056366513073</c:v>
                </c:pt>
                <c:pt idx="45">
                  <c:v>1.5496879080283263</c:v>
                </c:pt>
                <c:pt idx="46">
                  <c:v>4.553771622902091</c:v>
                </c:pt>
                <c:pt idx="47">
                  <c:v>5.182457480453501</c:v>
                </c:pt>
                <c:pt idx="48">
                  <c:v>7.173268426662856</c:v>
                </c:pt>
                <c:pt idx="49">
                  <c:v>9.860974024011883</c:v>
                </c:pt>
                <c:pt idx="50">
                  <c:v>8.57974160860994</c:v>
                </c:pt>
                <c:pt idx="51">
                  <c:v>7.033876786087893</c:v>
                </c:pt>
                <c:pt idx="52">
                  <c:v>4.662684092188698</c:v>
                </c:pt>
                <c:pt idx="53">
                  <c:v>8.982019692430507</c:v>
                </c:pt>
                <c:pt idx="54">
                  <c:v>6.556153160764124</c:v>
                </c:pt>
                <c:pt idx="55">
                  <c:v>5.481430276805893</c:v>
                </c:pt>
                <c:pt idx="56">
                  <c:v>4.58822746525778</c:v>
                </c:pt>
                <c:pt idx="57">
                  <c:v>5.04606678592752</c:v>
                </c:pt>
                <c:pt idx="58">
                  <c:v>9.67874522385822</c:v>
                </c:pt>
                <c:pt idx="59">
                  <c:v>9.84796902863548</c:v>
                </c:pt>
                <c:pt idx="60">
                  <c:v>9.020497400123356</c:v>
                </c:pt>
                <c:pt idx="61">
                  <c:v>7.5467577352685264</c:v>
                </c:pt>
                <c:pt idx="62">
                  <c:v>4.887864841928826</c:v>
                </c:pt>
                <c:pt idx="63">
                  <c:v>7.8319189378747955</c:v>
                </c:pt>
                <c:pt idx="64">
                  <c:v>6.119373915730013</c:v>
                </c:pt>
                <c:pt idx="65">
                  <c:v>7.121728914839849</c:v>
                </c:pt>
                <c:pt idx="66">
                  <c:v>8.122302971559906</c:v>
                </c:pt>
                <c:pt idx="67">
                  <c:v>5.8700593342813</c:v>
                </c:pt>
                <c:pt idx="68">
                  <c:v>7.505162187261247</c:v>
                </c:pt>
                <c:pt idx="69">
                  <c:v>10.183952015597898</c:v>
                </c:pt>
                <c:pt idx="70">
                  <c:v>8.395974259823953</c:v>
                </c:pt>
                <c:pt idx="71">
                  <c:v>3.8684890034044175</c:v>
                </c:pt>
                <c:pt idx="72">
                  <c:v>5.252011613671526</c:v>
                </c:pt>
                <c:pt idx="73">
                  <c:v>7.457182193329621</c:v>
                </c:pt>
                <c:pt idx="74">
                  <c:v>6.732901766795677</c:v>
                </c:pt>
                <c:pt idx="75">
                  <c:v>6.640581467161707</c:v>
                </c:pt>
                <c:pt idx="76">
                  <c:v>6.838790978515601</c:v>
                </c:pt>
                <c:pt idx="77">
                  <c:v>4.924641580929279</c:v>
                </c:pt>
                <c:pt idx="78">
                  <c:v>7.998694874343635</c:v>
                </c:pt>
                <c:pt idx="79">
                  <c:v>8.6010526061879</c:v>
                </c:pt>
                <c:pt idx="80">
                  <c:v>6.331074712420122</c:v>
                </c:pt>
                <c:pt idx="81">
                  <c:v>3.325755186495297</c:v>
                </c:pt>
                <c:pt idx="82">
                  <c:v>4.443004135397701</c:v>
                </c:pt>
                <c:pt idx="83">
                  <c:v>4.2756934238792645</c:v>
                </c:pt>
                <c:pt idx="84">
                  <c:v>6.222576268071369</c:v>
                </c:pt>
                <c:pt idx="85">
                  <c:v>9.467167024440828</c:v>
                </c:pt>
                <c:pt idx="86">
                  <c:v>8.071468430643995</c:v>
                </c:pt>
                <c:pt idx="87">
                  <c:v>6.831953565565855</c:v>
                </c:pt>
                <c:pt idx="88">
                  <c:v>5.14737819098275</c:v>
                </c:pt>
                <c:pt idx="89">
                  <c:v>6.630419498584501</c:v>
                </c:pt>
                <c:pt idx="90">
                  <c:v>5.2798478502643755</c:v>
                </c:pt>
                <c:pt idx="91">
                  <c:v>6.604715884209314</c:v>
                </c:pt>
                <c:pt idx="92">
                  <c:v>4.991724269204496</c:v>
                </c:pt>
                <c:pt idx="93">
                  <c:v>4.632979886627359</c:v>
                </c:pt>
                <c:pt idx="94">
                  <c:v>5.968707559985366</c:v>
                </c:pt>
                <c:pt idx="95">
                  <c:v>7.404802413839112</c:v>
                </c:pt>
                <c:pt idx="96">
                  <c:v>7.268236968063702</c:v>
                </c:pt>
                <c:pt idx="97">
                  <c:v>3.4404180948154366</c:v>
                </c:pt>
                <c:pt idx="98">
                  <c:v>6.758152574750908</c:v>
                </c:pt>
                <c:pt idx="99">
                  <c:v>2.5764217586237734</c:v>
                </c:pt>
                <c:pt idx="100">
                  <c:v>6.706984578519653</c:v>
                </c:pt>
                <c:pt idx="101">
                  <c:v>6.126410563680066</c:v>
                </c:pt>
                <c:pt idx="102">
                  <c:v>6.2465717736275845</c:v>
                </c:pt>
                <c:pt idx="103">
                  <c:v>6.502475153763583</c:v>
                </c:pt>
                <c:pt idx="104">
                  <c:v>6.05446282017226</c:v>
                </c:pt>
                <c:pt idx="105">
                  <c:v>4.169142772297287</c:v>
                </c:pt>
              </c:numCache>
            </c:numRef>
          </c:xVal>
          <c:yVal>
            <c:numRef>
              <c:f>'Betas y correl'!$B$10:$DC$10</c:f>
              <c:numCache>
                <c:ptCount val="106"/>
                <c:pt idx="0">
                  <c:v>11.635877341345958</c:v>
                </c:pt>
                <c:pt idx="1">
                  <c:v>17.792599845239806</c:v>
                </c:pt>
                <c:pt idx="2">
                  <c:v>13.67826714143872</c:v>
                </c:pt>
                <c:pt idx="3">
                  <c:v>11.701792221800186</c:v>
                </c:pt>
                <c:pt idx="4">
                  <c:v>17.87208651488065</c:v>
                </c:pt>
                <c:pt idx="5">
                  <c:v>12.825419883413524</c:v>
                </c:pt>
                <c:pt idx="6">
                  <c:v>14.262179667618717</c:v>
                </c:pt>
                <c:pt idx="7">
                  <c:v>18.72093245891299</c:v>
                </c:pt>
                <c:pt idx="8">
                  <c:v>10.509277841877822</c:v>
                </c:pt>
                <c:pt idx="9">
                  <c:v>10.543998432015464</c:v>
                </c:pt>
                <c:pt idx="10">
                  <c:v>9.862665558015873</c:v>
                </c:pt>
                <c:pt idx="11">
                  <c:v>9.199885914072324</c:v>
                </c:pt>
                <c:pt idx="12">
                  <c:v>8.634620608292202</c:v>
                </c:pt>
                <c:pt idx="13">
                  <c:v>13.92819707283826</c:v>
                </c:pt>
                <c:pt idx="14">
                  <c:v>14.922200137311771</c:v>
                </c:pt>
                <c:pt idx="15">
                  <c:v>14.651098697822436</c:v>
                </c:pt>
                <c:pt idx="16">
                  <c:v>10.803079634787231</c:v>
                </c:pt>
                <c:pt idx="17">
                  <c:v>12.46453700756198</c:v>
                </c:pt>
                <c:pt idx="18">
                  <c:v>11.983054086404115</c:v>
                </c:pt>
                <c:pt idx="19">
                  <c:v>10.437345875412692</c:v>
                </c:pt>
                <c:pt idx="20">
                  <c:v>10.274292200380668</c:v>
                </c:pt>
                <c:pt idx="21">
                  <c:v>10.383596203640058</c:v>
                </c:pt>
                <c:pt idx="22">
                  <c:v>10.341968264428457</c:v>
                </c:pt>
                <c:pt idx="23">
                  <c:v>12.271232848383615</c:v>
                </c:pt>
                <c:pt idx="24">
                  <c:v>15.05479394082115</c:v>
                </c:pt>
                <c:pt idx="25">
                  <c:v>11.62786891726756</c:v>
                </c:pt>
                <c:pt idx="26">
                  <c:v>11.263065692450144</c:v>
                </c:pt>
                <c:pt idx="27">
                  <c:v>0</c:v>
                </c:pt>
                <c:pt idx="28">
                  <c:v>9.451795243061646</c:v>
                </c:pt>
                <c:pt idx="29">
                  <c:v>6.974478911025045</c:v>
                </c:pt>
                <c:pt idx="30">
                  <c:v>14.339163360584124</c:v>
                </c:pt>
                <c:pt idx="31">
                  <c:v>10.286366161971497</c:v>
                </c:pt>
                <c:pt idx="32">
                  <c:v>11.840371372288757</c:v>
                </c:pt>
                <c:pt idx="33">
                  <c:v>12.957875451882007</c:v>
                </c:pt>
                <c:pt idx="34">
                  <c:v>14.513583586589968</c:v>
                </c:pt>
                <c:pt idx="35">
                  <c:v>14.043718861739029</c:v>
                </c:pt>
                <c:pt idx="36">
                  <c:v>13.08889966089932</c:v>
                </c:pt>
                <c:pt idx="37">
                  <c:v>0</c:v>
                </c:pt>
                <c:pt idx="38">
                  <c:v>10.717524050371527</c:v>
                </c:pt>
                <c:pt idx="39">
                  <c:v>12.116765908944407</c:v>
                </c:pt>
                <c:pt idx="40">
                  <c:v>13.300720419217111</c:v>
                </c:pt>
                <c:pt idx="41">
                  <c:v>8.49596955496461</c:v>
                </c:pt>
                <c:pt idx="42">
                  <c:v>0</c:v>
                </c:pt>
                <c:pt idx="43">
                  <c:v>14.978776986085899</c:v>
                </c:pt>
                <c:pt idx="44">
                  <c:v>14.062817411076903</c:v>
                </c:pt>
                <c:pt idx="45">
                  <c:v>6.90975328164481</c:v>
                </c:pt>
                <c:pt idx="46">
                  <c:v>7.557472901614746</c:v>
                </c:pt>
                <c:pt idx="47">
                  <c:v>11.143946565432474</c:v>
                </c:pt>
                <c:pt idx="48">
                  <c:v>14.751984236960718</c:v>
                </c:pt>
                <c:pt idx="49">
                  <c:v>17.340996347169767</c:v>
                </c:pt>
                <c:pt idx="50">
                  <c:v>15.749112846518807</c:v>
                </c:pt>
                <c:pt idx="51">
                  <c:v>13.541360513236446</c:v>
                </c:pt>
                <c:pt idx="52">
                  <c:v>10.776891660007811</c:v>
                </c:pt>
                <c:pt idx="53">
                  <c:v>15.884840019460224</c:v>
                </c:pt>
                <c:pt idx="54">
                  <c:v>12.428600007038433</c:v>
                </c:pt>
                <c:pt idx="55">
                  <c:v>8.666991556504632</c:v>
                </c:pt>
                <c:pt idx="56">
                  <c:v>10.797778044130617</c:v>
                </c:pt>
                <c:pt idx="57">
                  <c:v>9.91655184186533</c:v>
                </c:pt>
                <c:pt idx="58">
                  <c:v>8.985695694535705</c:v>
                </c:pt>
                <c:pt idx="59">
                  <c:v>17.126937122517827</c:v>
                </c:pt>
                <c:pt idx="60">
                  <c:v>10.39451854897394</c:v>
                </c:pt>
                <c:pt idx="61">
                  <c:v>13.931600605769571</c:v>
                </c:pt>
                <c:pt idx="62">
                  <c:v>9.285262298493443</c:v>
                </c:pt>
                <c:pt idx="63">
                  <c:v>14.082546967865493</c:v>
                </c:pt>
                <c:pt idx="64">
                  <c:v>11.737595850080261</c:v>
                </c:pt>
                <c:pt idx="65">
                  <c:v>8.498010371999463</c:v>
                </c:pt>
                <c:pt idx="66">
                  <c:v>13.116391581673984</c:v>
                </c:pt>
                <c:pt idx="67">
                  <c:v>12.435603752902425</c:v>
                </c:pt>
                <c:pt idx="68">
                  <c:v>14.933672173876957</c:v>
                </c:pt>
                <c:pt idx="69">
                  <c:v>9.160099155539436</c:v>
                </c:pt>
                <c:pt idx="70">
                  <c:v>14.37016146984608</c:v>
                </c:pt>
                <c:pt idx="71">
                  <c:v>9.746424301956267</c:v>
                </c:pt>
                <c:pt idx="72">
                  <c:v>10.634075016069918</c:v>
                </c:pt>
                <c:pt idx="73">
                  <c:v>14.001513662869163</c:v>
                </c:pt>
                <c:pt idx="74">
                  <c:v>11.39107416513789</c:v>
                </c:pt>
                <c:pt idx="75">
                  <c:v>11.030039209893479</c:v>
                </c:pt>
                <c:pt idx="76">
                  <c:v>12.847805471743529</c:v>
                </c:pt>
                <c:pt idx="77">
                  <c:v>11.700723664209704</c:v>
                </c:pt>
                <c:pt idx="78">
                  <c:v>0</c:v>
                </c:pt>
                <c:pt idx="79">
                  <c:v>15.720774441105775</c:v>
                </c:pt>
                <c:pt idx="80">
                  <c:v>11.723194494148304</c:v>
                </c:pt>
                <c:pt idx="81">
                  <c:v>7.21081845347222</c:v>
                </c:pt>
                <c:pt idx="82">
                  <c:v>0</c:v>
                </c:pt>
                <c:pt idx="83">
                  <c:v>0</c:v>
                </c:pt>
                <c:pt idx="84">
                  <c:v>10.725709333961985</c:v>
                </c:pt>
                <c:pt idx="85">
                  <c:v>16.519583058494405</c:v>
                </c:pt>
                <c:pt idx="86">
                  <c:v>14.33157443807837</c:v>
                </c:pt>
                <c:pt idx="87">
                  <c:v>12.711503744978858</c:v>
                </c:pt>
                <c:pt idx="88">
                  <c:v>8.033009498596668</c:v>
                </c:pt>
                <c:pt idx="89">
                  <c:v>11.433676608779873</c:v>
                </c:pt>
                <c:pt idx="90">
                  <c:v>11.245137518896433</c:v>
                </c:pt>
                <c:pt idx="91">
                  <c:v>7.581209826196346</c:v>
                </c:pt>
                <c:pt idx="92">
                  <c:v>10.42222182037016</c:v>
                </c:pt>
                <c:pt idx="93">
                  <c:v>11.424913587647016</c:v>
                </c:pt>
                <c:pt idx="94">
                  <c:v>12.79679942849065</c:v>
                </c:pt>
                <c:pt idx="95">
                  <c:v>13.752642108147594</c:v>
                </c:pt>
                <c:pt idx="96">
                  <c:v>13.065625816169968</c:v>
                </c:pt>
                <c:pt idx="97">
                  <c:v>7.290292882446597</c:v>
                </c:pt>
                <c:pt idx="98">
                  <c:v>11.084846581990478</c:v>
                </c:pt>
                <c:pt idx="99">
                  <c:v>6.92461239604856</c:v>
                </c:pt>
                <c:pt idx="100">
                  <c:v>10.188967201432709</c:v>
                </c:pt>
                <c:pt idx="101">
                  <c:v>8.295049140435111</c:v>
                </c:pt>
                <c:pt idx="102">
                  <c:v>10.851548232499086</c:v>
                </c:pt>
                <c:pt idx="103">
                  <c:v>11.263656087004861</c:v>
                </c:pt>
                <c:pt idx="104">
                  <c:v>7.876638460975463</c:v>
                </c:pt>
                <c:pt idx="105">
                  <c:v>9.319463798994537</c:v>
                </c:pt>
              </c:numCache>
            </c:numRef>
          </c:yVal>
          <c:smooth val="0"/>
        </c:ser>
        <c:axId val="31042060"/>
        <c:axId val="10943085"/>
      </c:scatterChart>
      <c:valAx>
        <c:axId val="310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Ln (capitalización)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43085"/>
        <c:crosses val="autoZero"/>
        <c:crossBetween val="midCat"/>
        <c:dispUnits/>
      </c:valAx>
      <c:valAx>
        <c:axId val="1094308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1042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363"/>
          <c:h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"/>
          <c:w val="0.882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correl'!$A$9</c:f>
              <c:strCache>
                <c:ptCount val="1"/>
                <c:pt idx="0">
                  <c:v>VM/VC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correl'!$B$7:$DC$7</c:f>
              <c:numCache>
                <c:ptCount val="106"/>
                <c:pt idx="0">
                  <c:v>1.3054613046315156</c:v>
                </c:pt>
                <c:pt idx="1">
                  <c:v>1.5708585559626544</c:v>
                </c:pt>
                <c:pt idx="2">
                  <c:v>1.356312244357577</c:v>
                </c:pt>
                <c:pt idx="3">
                  <c:v>1.177081775757369</c:v>
                </c:pt>
                <c:pt idx="4">
                  <c:v>1.601257886936625</c:v>
                </c:pt>
                <c:pt idx="5">
                  <c:v>1.504816519736613</c:v>
                </c:pt>
                <c:pt idx="6">
                  <c:v>1.372917502788503</c:v>
                </c:pt>
                <c:pt idx="7">
                  <c:v>1.639464819733534</c:v>
                </c:pt>
                <c:pt idx="8">
                  <c:v>1.0743632169413218</c:v>
                </c:pt>
                <c:pt idx="9">
                  <c:v>1.1649174751044624</c:v>
                </c:pt>
                <c:pt idx="10">
                  <c:v>1.1354393804324914</c:v>
                </c:pt>
                <c:pt idx="11">
                  <c:v>0.951399349631628</c:v>
                </c:pt>
                <c:pt idx="12">
                  <c:v>0.9632946961531554</c:v>
                </c:pt>
                <c:pt idx="13">
                  <c:v>1.1700114490334814</c:v>
                </c:pt>
                <c:pt idx="14">
                  <c:v>1.0997503236370023</c:v>
                </c:pt>
                <c:pt idx="15">
                  <c:v>1.082101115169975</c:v>
                </c:pt>
                <c:pt idx="16">
                  <c:v>1.0362377565692302</c:v>
                </c:pt>
                <c:pt idx="17">
                  <c:v>0.9554461538352368</c:v>
                </c:pt>
                <c:pt idx="18">
                  <c:v>0.9964136852467134</c:v>
                </c:pt>
                <c:pt idx="19">
                  <c:v>0.8863609304456339</c:v>
                </c:pt>
                <c:pt idx="20">
                  <c:v>0.939427518330559</c:v>
                </c:pt>
                <c:pt idx="21">
                  <c:v>0.8835762776958197</c:v>
                </c:pt>
                <c:pt idx="22">
                  <c:v>0.8454737788728484</c:v>
                </c:pt>
                <c:pt idx="23">
                  <c:v>1.063386321766121</c:v>
                </c:pt>
                <c:pt idx="24">
                  <c:v>0.9140196042171297</c:v>
                </c:pt>
                <c:pt idx="25">
                  <c:v>0.8622424721099716</c:v>
                </c:pt>
                <c:pt idx="26">
                  <c:v>0.9201589983724914</c:v>
                </c:pt>
                <c:pt idx="27">
                  <c:v>0.9486668924827862</c:v>
                </c:pt>
                <c:pt idx="28">
                  <c:v>0.7624235675460592</c:v>
                </c:pt>
                <c:pt idx="29">
                  <c:v>0.9713563483669868</c:v>
                </c:pt>
                <c:pt idx="30">
                  <c:v>0.9851328494978469</c:v>
                </c:pt>
                <c:pt idx="31">
                  <c:v>0.8622042474708328</c:v>
                </c:pt>
                <c:pt idx="32">
                  <c:v>0.8745799274228467</c:v>
                </c:pt>
                <c:pt idx="33">
                  <c:v>0.8943631851834368</c:v>
                </c:pt>
                <c:pt idx="34">
                  <c:v>0.9906949060024871</c:v>
                </c:pt>
                <c:pt idx="35">
                  <c:v>1.0525997275894603</c:v>
                </c:pt>
                <c:pt idx="36">
                  <c:v>0.9750068086217455</c:v>
                </c:pt>
                <c:pt idx="37">
                  <c:v>0.9209732664764504</c:v>
                </c:pt>
                <c:pt idx="38">
                  <c:v>0.8886010148495613</c:v>
                </c:pt>
                <c:pt idx="39">
                  <c:v>0.76013104460585</c:v>
                </c:pt>
                <c:pt idx="40">
                  <c:v>0.8093775531105691</c:v>
                </c:pt>
                <c:pt idx="41">
                  <c:v>0.6831378823025714</c:v>
                </c:pt>
                <c:pt idx="42">
                  <c:v>0.7895337727576001</c:v>
                </c:pt>
                <c:pt idx="43">
                  <c:v>0.9326412450259318</c:v>
                </c:pt>
                <c:pt idx="44">
                  <c:v>0.950182879668996</c:v>
                </c:pt>
                <c:pt idx="45">
                  <c:v>0.49494345315526683</c:v>
                </c:pt>
                <c:pt idx="46">
                  <c:v>0.7853668959174105</c:v>
                </c:pt>
                <c:pt idx="47">
                  <c:v>0.7699363668686005</c:v>
                </c:pt>
                <c:pt idx="48">
                  <c:v>1.0802008198680697</c:v>
                </c:pt>
                <c:pt idx="49">
                  <c:v>0.9698791481904631</c:v>
                </c:pt>
                <c:pt idx="50">
                  <c:v>0.8062944743672302</c:v>
                </c:pt>
                <c:pt idx="51">
                  <c:v>0.7738135765196582</c:v>
                </c:pt>
                <c:pt idx="52">
                  <c:v>0.7593103089051507</c:v>
                </c:pt>
                <c:pt idx="53">
                  <c:v>0.8271962647922432</c:v>
                </c:pt>
                <c:pt idx="54">
                  <c:v>0.7196820131637405</c:v>
                </c:pt>
                <c:pt idx="55">
                  <c:v>0.6225327838164925</c:v>
                </c:pt>
                <c:pt idx="56">
                  <c:v>0.772830438525485</c:v>
                </c:pt>
                <c:pt idx="57">
                  <c:v>0.7564679885852442</c:v>
                </c:pt>
                <c:pt idx="58">
                  <c:v>1.0431409316055549</c:v>
                </c:pt>
                <c:pt idx="59">
                  <c:v>0.8891082621099895</c:v>
                </c:pt>
                <c:pt idx="60">
                  <c:v>0.9004548242148709</c:v>
                </c:pt>
                <c:pt idx="61">
                  <c:v>0.9519769231286763</c:v>
                </c:pt>
                <c:pt idx="62">
                  <c:v>0.6519307770722792</c:v>
                </c:pt>
                <c:pt idx="63">
                  <c:v>0.8616310999730684</c:v>
                </c:pt>
                <c:pt idx="64">
                  <c:v>0.707162599432151</c:v>
                </c:pt>
                <c:pt idx="65">
                  <c:v>0.8066655529240743</c:v>
                </c:pt>
                <c:pt idx="66">
                  <c:v>0.8255543449029039</c:v>
                </c:pt>
                <c:pt idx="67">
                  <c:v>0.7204569955213879</c:v>
                </c:pt>
                <c:pt idx="68">
                  <c:v>0.9737898312227874</c:v>
                </c:pt>
                <c:pt idx="69">
                  <c:v>0.7478069848944172</c:v>
                </c:pt>
                <c:pt idx="70">
                  <c:v>0.8201902900324758</c:v>
                </c:pt>
                <c:pt idx="71">
                  <c:v>0.5482051603595598</c:v>
                </c:pt>
                <c:pt idx="72">
                  <c:v>0.5351918418562095</c:v>
                </c:pt>
                <c:pt idx="73">
                  <c:v>0.6748099007907234</c:v>
                </c:pt>
                <c:pt idx="74">
                  <c:v>0.7081799737467908</c:v>
                </c:pt>
                <c:pt idx="75">
                  <c:v>0.5844034257530486</c:v>
                </c:pt>
                <c:pt idx="76">
                  <c:v>0.5990223936878081</c:v>
                </c:pt>
                <c:pt idx="77">
                  <c:v>0.4684872240813121</c:v>
                </c:pt>
                <c:pt idx="78">
                  <c:v>0.5961347982358508</c:v>
                </c:pt>
                <c:pt idx="79">
                  <c:v>0.54560315378962</c:v>
                </c:pt>
                <c:pt idx="80">
                  <c:v>0.5437270025165006</c:v>
                </c:pt>
                <c:pt idx="81">
                  <c:v>0.46564801676866535</c:v>
                </c:pt>
                <c:pt idx="82">
                  <c:v>0.5695644760985036</c:v>
                </c:pt>
                <c:pt idx="83">
                  <c:v>0.5381149803748775</c:v>
                </c:pt>
                <c:pt idx="84">
                  <c:v>0.5967504658101412</c:v>
                </c:pt>
                <c:pt idx="85">
                  <c:v>0.6293317840003456</c:v>
                </c:pt>
                <c:pt idx="86">
                  <c:v>0.5924531959937189</c:v>
                </c:pt>
                <c:pt idx="87">
                  <c:v>0.7950498375295263</c:v>
                </c:pt>
                <c:pt idx="88">
                  <c:v>0.5002886478534151</c:v>
                </c:pt>
                <c:pt idx="89">
                  <c:v>0.5963257070303016</c:v>
                </c:pt>
                <c:pt idx="90">
                  <c:v>0.45552856402170894</c:v>
                </c:pt>
                <c:pt idx="91">
                  <c:v>0.47909246522076526</c:v>
                </c:pt>
                <c:pt idx="92">
                  <c:v>0.582749343404793</c:v>
                </c:pt>
                <c:pt idx="93">
                  <c:v>0.5530812103559989</c:v>
                </c:pt>
                <c:pt idx="94">
                  <c:v>0.6127932025940475</c:v>
                </c:pt>
                <c:pt idx="95">
                  <c:v>0.49397663006834464</c:v>
                </c:pt>
                <c:pt idx="96">
                  <c:v>0.5354894339333766</c:v>
                </c:pt>
                <c:pt idx="97">
                  <c:v>0.47185150288513183</c:v>
                </c:pt>
                <c:pt idx="98">
                  <c:v>0.5424887927339003</c:v>
                </c:pt>
                <c:pt idx="99">
                  <c:v>0.44724079901214386</c:v>
                </c:pt>
                <c:pt idx="100">
                  <c:v>0.5753255517871411</c:v>
                </c:pt>
                <c:pt idx="101">
                  <c:v>0.34732923427757395</c:v>
                </c:pt>
                <c:pt idx="102">
                  <c:v>0.44767227712360913</c:v>
                </c:pt>
                <c:pt idx="103">
                  <c:v>0.32423939968782983</c:v>
                </c:pt>
                <c:pt idx="104">
                  <c:v>0.3949667160166563</c:v>
                </c:pt>
                <c:pt idx="105">
                  <c:v>0.23914508422603106</c:v>
                </c:pt>
              </c:numCache>
            </c:numRef>
          </c:xVal>
          <c:yVal>
            <c:numRef>
              <c:f>'Betas y correl'!$B$9:$DC$9</c:f>
              <c:numCache>
                <c:ptCount val="106"/>
                <c:pt idx="0">
                  <c:v>1.2102457956015524</c:v>
                </c:pt>
                <c:pt idx="1">
                  <c:v>2.121491586844195</c:v>
                </c:pt>
                <c:pt idx="2">
                  <c:v>4.360974734907077</c:v>
                </c:pt>
                <c:pt idx="3">
                  <c:v>1.1441424572824996</c:v>
                </c:pt>
                <c:pt idx="4">
                  <c:v>2.7224774659545528</c:v>
                </c:pt>
                <c:pt idx="5">
                  <c:v>0.44590077102581915</c:v>
                </c:pt>
                <c:pt idx="6">
                  <c:v>10.178628227741955</c:v>
                </c:pt>
                <c:pt idx="7">
                  <c:v>2.7111861373954502</c:v>
                </c:pt>
                <c:pt idx="9">
                  <c:v>1.2428236595386075</c:v>
                </c:pt>
                <c:pt idx="13">
                  <c:v>1.071991844811996</c:v>
                </c:pt>
                <c:pt idx="15">
                  <c:v>3.125434535833563</c:v>
                </c:pt>
                <c:pt idx="16">
                  <c:v>0.7242831485724903</c:v>
                </c:pt>
                <c:pt idx="17">
                  <c:v>4.454924629203372</c:v>
                </c:pt>
                <c:pt idx="18">
                  <c:v>0.9344267926684925</c:v>
                </c:pt>
                <c:pt idx="19">
                  <c:v>0.9901120160500608</c:v>
                </c:pt>
                <c:pt idx="20">
                  <c:v>0.6466386677450474</c:v>
                </c:pt>
                <c:pt idx="21">
                  <c:v>0.5095443999156296</c:v>
                </c:pt>
                <c:pt idx="22">
                  <c:v>1.0213061602593794</c:v>
                </c:pt>
                <c:pt idx="23">
                  <c:v>1.9058114827313937</c:v>
                </c:pt>
                <c:pt idx="24">
                  <c:v>2.070158444784633</c:v>
                </c:pt>
                <c:pt idx="25">
                  <c:v>1.1716681922762922</c:v>
                </c:pt>
                <c:pt idx="26">
                  <c:v>1.0835002221606898</c:v>
                </c:pt>
                <c:pt idx="27">
                  <c:v>1.4474869191780106</c:v>
                </c:pt>
                <c:pt idx="28">
                  <c:v>0.9295862757600182</c:v>
                </c:pt>
                <c:pt idx="29">
                  <c:v>0.47441274150929674</c:v>
                </c:pt>
                <c:pt idx="30">
                  <c:v>2.2038882248360236</c:v>
                </c:pt>
                <c:pt idx="31">
                  <c:v>1.3681577569658543</c:v>
                </c:pt>
                <c:pt idx="32">
                  <c:v>3.798619168077296</c:v>
                </c:pt>
                <c:pt idx="33">
                  <c:v>1.8490840919679634</c:v>
                </c:pt>
                <c:pt idx="34">
                  <c:v>1.8963816398608817</c:v>
                </c:pt>
                <c:pt idx="35">
                  <c:v>1.4302948782209959</c:v>
                </c:pt>
                <c:pt idx="36">
                  <c:v>1.154038418064705</c:v>
                </c:pt>
                <c:pt idx="37">
                  <c:v>0.7994595821980018</c:v>
                </c:pt>
                <c:pt idx="38">
                  <c:v>20.563858695652176</c:v>
                </c:pt>
                <c:pt idx="39">
                  <c:v>1.0276224581684152</c:v>
                </c:pt>
                <c:pt idx="40">
                  <c:v>2.051969000874004</c:v>
                </c:pt>
                <c:pt idx="42">
                  <c:v>1.086934690919252</c:v>
                </c:pt>
                <c:pt idx="43">
                  <c:v>2.4994739534569463</c:v>
                </c:pt>
                <c:pt idx="44">
                  <c:v>2.1011345526124505</c:v>
                </c:pt>
                <c:pt idx="46">
                  <c:v>1.1993667032030204</c:v>
                </c:pt>
                <c:pt idx="47">
                  <c:v>0.9163857248299389</c:v>
                </c:pt>
                <c:pt idx="48">
                  <c:v>2.5123105436960795</c:v>
                </c:pt>
                <c:pt idx="49">
                  <c:v>1.3274291403916363</c:v>
                </c:pt>
                <c:pt idx="50">
                  <c:v>1.6196943813969047</c:v>
                </c:pt>
                <c:pt idx="51">
                  <c:v>1.6594747911083565</c:v>
                </c:pt>
                <c:pt idx="52">
                  <c:v>1.5683477775538361</c:v>
                </c:pt>
                <c:pt idx="53">
                  <c:v>3.4813894206776874</c:v>
                </c:pt>
                <c:pt idx="54">
                  <c:v>2.7101835127655343</c:v>
                </c:pt>
                <c:pt idx="55">
                  <c:v>1.2261736719709972</c:v>
                </c:pt>
                <c:pt idx="56">
                  <c:v>0.7103768331167625</c:v>
                </c:pt>
                <c:pt idx="57">
                  <c:v>1.1658022920377697</c:v>
                </c:pt>
                <c:pt idx="59">
                  <c:v>2.041199122434903</c:v>
                </c:pt>
                <c:pt idx="60">
                  <c:v>4.059062513902422</c:v>
                </c:pt>
                <c:pt idx="61">
                  <c:v>2.410700664151097</c:v>
                </c:pt>
                <c:pt idx="62">
                  <c:v>0.9063811667376361</c:v>
                </c:pt>
                <c:pt idx="63">
                  <c:v>3.5319338712126145</c:v>
                </c:pt>
                <c:pt idx="64">
                  <c:v>4.760770867066705</c:v>
                </c:pt>
                <c:pt idx="65">
                  <c:v>3.929943770573694</c:v>
                </c:pt>
                <c:pt idx="66">
                  <c:v>1.7083626195837476</c:v>
                </c:pt>
                <c:pt idx="67">
                  <c:v>2.355561961919987</c:v>
                </c:pt>
                <c:pt idx="68">
                  <c:v>5.503427227382506</c:v>
                </c:pt>
                <c:pt idx="70">
                  <c:v>2.536453801776539</c:v>
                </c:pt>
                <c:pt idx="72">
                  <c:v>3.301366494537535</c:v>
                </c:pt>
                <c:pt idx="73">
                  <c:v>22.438521380462593</c:v>
                </c:pt>
                <c:pt idx="74">
                  <c:v>1.3816403391582808</c:v>
                </c:pt>
                <c:pt idx="75">
                  <c:v>1.2956214077393942</c:v>
                </c:pt>
                <c:pt idx="76">
                  <c:v>1.5605321000017738</c:v>
                </c:pt>
                <c:pt idx="77">
                  <c:v>0.9564108509158359</c:v>
                </c:pt>
                <c:pt idx="78">
                  <c:v>2.9381527614939404</c:v>
                </c:pt>
                <c:pt idx="79">
                  <c:v>4.329939828241838</c:v>
                </c:pt>
                <c:pt idx="80">
                  <c:v>1.4184703894431927</c:v>
                </c:pt>
                <c:pt idx="81">
                  <c:v>0.6856205110718016</c:v>
                </c:pt>
                <c:pt idx="82">
                  <c:v>1.5981372513627667</c:v>
                </c:pt>
                <c:pt idx="83">
                  <c:v>0.6128410660706901</c:v>
                </c:pt>
                <c:pt idx="84">
                  <c:v>2.2579685284696573</c:v>
                </c:pt>
                <c:pt idx="85">
                  <c:v>1.679384605505209</c:v>
                </c:pt>
                <c:pt idx="86">
                  <c:v>1.9401938894092035</c:v>
                </c:pt>
                <c:pt idx="87">
                  <c:v>5.941215712435741</c:v>
                </c:pt>
                <c:pt idx="88">
                  <c:v>1.5919377715942868</c:v>
                </c:pt>
                <c:pt idx="89">
                  <c:v>2.5759248774597974</c:v>
                </c:pt>
                <c:pt idx="90">
                  <c:v>2.487615659242239</c:v>
                </c:pt>
                <c:pt idx="91">
                  <c:v>1.4903319491503835</c:v>
                </c:pt>
                <c:pt idx="92">
                  <c:v>1.7877445407143138</c:v>
                </c:pt>
                <c:pt idx="93">
                  <c:v>1.0181760172288306</c:v>
                </c:pt>
                <c:pt idx="95">
                  <c:v>1.4692233149091953</c:v>
                </c:pt>
                <c:pt idx="97">
                  <c:v>1.2801238951424039</c:v>
                </c:pt>
                <c:pt idx="98">
                  <c:v>2.316508595217842</c:v>
                </c:pt>
                <c:pt idx="100">
                  <c:v>1.4566034632854916</c:v>
                </c:pt>
                <c:pt idx="101">
                  <c:v>1.495331447111943</c:v>
                </c:pt>
                <c:pt idx="102">
                  <c:v>2.1475869809203143</c:v>
                </c:pt>
                <c:pt idx="103">
                  <c:v>2.830012741106346</c:v>
                </c:pt>
                <c:pt idx="104">
                  <c:v>1.894270189511503</c:v>
                </c:pt>
                <c:pt idx="105">
                  <c:v>0.2700817700817701</c:v>
                </c:pt>
              </c:numCache>
            </c:numRef>
          </c:yVal>
          <c:smooth val="0"/>
        </c:ser>
        <c:axId val="31378902"/>
        <c:axId val="13974663"/>
      </c:scatterChart>
      <c:valAx>
        <c:axId val="3137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Beta Promedio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3974663"/>
        <c:crosses val="autoZero"/>
        <c:crossBetween val="midCat"/>
        <c:dispUnits/>
        <c:majorUnit val="0.25"/>
      </c:valAx>
      <c:valAx>
        <c:axId val="13974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VM/VC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3789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'Betas y correl'!#REF!</c:f>
              <c:strCache>
                <c:ptCount val="1"/>
                <c:pt idx="0">
                  <c:v>BBVA - IGBM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'Betas y correl'!#REF!</c:f>
              <c:strCache>
                <c:ptCount val="1"/>
                <c:pt idx="0">
                  <c:v>PICKING PACK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'Betas y correl'!#REF!</c:f>
              <c:strCache>
                <c:ptCount val="1"/>
                <c:pt idx="0">
                  <c:v>TELE PIZZA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'Betas y correl'!#REF!</c:f>
              <c:strCache>
                <c:ptCount val="1"/>
                <c:pt idx="0">
                  <c:v>GLOBAL STEEL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'Betas y correl'!$A$4:$A$10</c:f>
              <c:strCache/>
            </c:strRef>
          </c:xVal>
          <c:yVal>
            <c:numRef>
              <c:f>'Betas y correl'!#REF!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8663104"/>
        <c:axId val="58205889"/>
      </c:scatterChart>
      <c:valAx>
        <c:axId val="58663104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58205889"/>
        <c:crosses val="autoZero"/>
        <c:crossBetween val="midCat"/>
        <c:dispUnits/>
        <c:majorUnit val="5"/>
        <c:minorUnit val="1"/>
      </c:valAx>
      <c:valAx>
        <c:axId val="58205889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631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correl'!$B$841:$DC$841</c:f>
              <c:numCache>
                <c:ptCount val="106"/>
                <c:pt idx="0">
                  <c:v>0.2216424280471295</c:v>
                </c:pt>
                <c:pt idx="1">
                  <c:v>0.14922593589839717</c:v>
                </c:pt>
                <c:pt idx="2">
                  <c:v>0.13698123795140482</c:v>
                </c:pt>
                <c:pt idx="3">
                  <c:v>0.07103351158892166</c:v>
                </c:pt>
                <c:pt idx="4">
                  <c:v>0.14297965229020634</c:v>
                </c:pt>
                <c:pt idx="5">
                  <c:v>0.15184692633883856</c:v>
                </c:pt>
                <c:pt idx="6">
                  <c:v>0.09776087538686697</c:v>
                </c:pt>
                <c:pt idx="7">
                  <c:v>0.3937103542358332</c:v>
                </c:pt>
                <c:pt idx="8">
                  <c:v>0.12126754598944493</c:v>
                </c:pt>
                <c:pt idx="9">
                  <c:v>0.15001584924164657</c:v>
                </c:pt>
                <c:pt idx="10">
                  <c:v>0.13839973887437415</c:v>
                </c:pt>
                <c:pt idx="11">
                  <c:v>0.20783571647659846</c:v>
                </c:pt>
                <c:pt idx="12">
                  <c:v>0.1361079142281915</c:v>
                </c:pt>
                <c:pt idx="13">
                  <c:v>0.10419382872634783</c:v>
                </c:pt>
                <c:pt idx="14">
                  <c:v>0.1609566455154488</c:v>
                </c:pt>
                <c:pt idx="15">
                  <c:v>0.15655865928168586</c:v>
                </c:pt>
                <c:pt idx="16">
                  <c:v>0.10847434153305059</c:v>
                </c:pt>
                <c:pt idx="17">
                  <c:v>0.1628245922243539</c:v>
                </c:pt>
                <c:pt idx="18">
                  <c:v>0.13661386974743248</c:v>
                </c:pt>
                <c:pt idx="19">
                  <c:v>0.1436327311948159</c:v>
                </c:pt>
                <c:pt idx="20">
                  <c:v>0.14642752163862768</c:v>
                </c:pt>
                <c:pt idx="21">
                  <c:v>0.11181514404249145</c:v>
                </c:pt>
                <c:pt idx="22">
                  <c:v>0.14246554511331164</c:v>
                </c:pt>
                <c:pt idx="23">
                  <c:v>0.19225131959346736</c:v>
                </c:pt>
                <c:pt idx="24">
                  <c:v>0.12092296561098911</c:v>
                </c:pt>
                <c:pt idx="25">
                  <c:v>0.30868164675328585</c:v>
                </c:pt>
                <c:pt idx="26">
                  <c:v>0.15591113894265188</c:v>
                </c:pt>
                <c:pt idx="27">
                  <c:v>0.16716681527894536</c:v>
                </c:pt>
                <c:pt idx="28">
                  <c:v>0.08406632024665962</c:v>
                </c:pt>
                <c:pt idx="29">
                  <c:v>0.09923793791102399</c:v>
                </c:pt>
                <c:pt idx="30">
                  <c:v>0.3426972786188227</c:v>
                </c:pt>
                <c:pt idx="31">
                  <c:v>0.10071300666831805</c:v>
                </c:pt>
                <c:pt idx="32">
                  <c:v>0.14220542130273453</c:v>
                </c:pt>
                <c:pt idx="33">
                  <c:v>0.28783474937874104</c:v>
                </c:pt>
                <c:pt idx="34">
                  <c:v>0.10312014407721613</c:v>
                </c:pt>
                <c:pt idx="35">
                  <c:v>0.16553660225406394</c:v>
                </c:pt>
                <c:pt idx="36">
                  <c:v>0.10146683632790836</c:v>
                </c:pt>
                <c:pt idx="37">
                  <c:v>0.1593387210413822</c:v>
                </c:pt>
                <c:pt idx="38">
                  <c:v>0.10062957159393295</c:v>
                </c:pt>
                <c:pt idx="39">
                  <c:v>0.14879524556561988</c:v>
                </c:pt>
                <c:pt idx="40">
                  <c:v>0.3071907097947601</c:v>
                </c:pt>
                <c:pt idx="41">
                  <c:v>0.13674405154562397</c:v>
                </c:pt>
                <c:pt idx="42">
                  <c:v>0.1379065952030676</c:v>
                </c:pt>
                <c:pt idx="43">
                  <c:v>0.19572084106306392</c:v>
                </c:pt>
                <c:pt idx="44">
                  <c:v>0.11981594228159852</c:v>
                </c:pt>
                <c:pt idx="45">
                  <c:v>0.1603730058893096</c:v>
                </c:pt>
                <c:pt idx="46">
                  <c:v>0.11665570464005494</c:v>
                </c:pt>
                <c:pt idx="47">
                  <c:v>0.17046479533437428</c:v>
                </c:pt>
                <c:pt idx="48">
                  <c:v>0.12567794967319237</c:v>
                </c:pt>
                <c:pt idx="49">
                  <c:v>0.11194769250467757</c:v>
                </c:pt>
                <c:pt idx="50">
                  <c:v>0.15858113378898803</c:v>
                </c:pt>
                <c:pt idx="51">
                  <c:v>0.10076969499860096</c:v>
                </c:pt>
                <c:pt idx="52">
                  <c:v>0.12798023920042334</c:v>
                </c:pt>
                <c:pt idx="53">
                  <c:v>0.14487114884055552</c:v>
                </c:pt>
                <c:pt idx="54">
                  <c:v>0.10075957097126993</c:v>
                </c:pt>
                <c:pt idx="55">
                  <c:v>0.1400732291266547</c:v>
                </c:pt>
                <c:pt idx="56">
                  <c:v>0.1334515389888915</c:v>
                </c:pt>
                <c:pt idx="57">
                  <c:v>0.13713972505722033</c:v>
                </c:pt>
                <c:pt idx="58">
                  <c:v>0.07747218065460397</c:v>
                </c:pt>
                <c:pt idx="59">
                  <c:v>0.11235577409989668</c:v>
                </c:pt>
                <c:pt idx="60">
                  <c:v>0.18179931689126635</c:v>
                </c:pt>
                <c:pt idx="61">
                  <c:v>0.20447823898512013</c:v>
                </c:pt>
                <c:pt idx="62">
                  <c:v>0.13802279258754319</c:v>
                </c:pt>
                <c:pt idx="63">
                  <c:v>0.22957032101236982</c:v>
                </c:pt>
                <c:pt idx="64">
                  <c:v>0.14959813785884918</c:v>
                </c:pt>
                <c:pt idx="65">
                  <c:v>0.10413983445062637</c:v>
                </c:pt>
                <c:pt idx="66">
                  <c:v>0.18929261376421772</c:v>
                </c:pt>
                <c:pt idx="67">
                  <c:v>0.1875237896809051</c:v>
                </c:pt>
                <c:pt idx="68">
                  <c:v>0.16393519129324305</c:v>
                </c:pt>
                <c:pt idx="69">
                  <c:v>0.17435928968696007</c:v>
                </c:pt>
                <c:pt idx="70">
                  <c:v>0.15160725491029656</c:v>
                </c:pt>
                <c:pt idx="71">
                  <c:v>0.18738071149348537</c:v>
                </c:pt>
                <c:pt idx="72">
                  <c:v>0.15973522873927778</c:v>
                </c:pt>
                <c:pt idx="73">
                  <c:v>0.11821459951392725</c:v>
                </c:pt>
                <c:pt idx="74">
                  <c:v>0.16125804629030344</c:v>
                </c:pt>
                <c:pt idx="75">
                  <c:v>0.18918423028400067</c:v>
                </c:pt>
                <c:pt idx="76">
                  <c:v>0.10804791369109733</c:v>
                </c:pt>
                <c:pt idx="77">
                  <c:v>0.13079949189869505</c:v>
                </c:pt>
                <c:pt idx="78">
                  <c:v>0.12941304085882016</c:v>
                </c:pt>
                <c:pt idx="79">
                  <c:v>0.1644492322859763</c:v>
                </c:pt>
                <c:pt idx="80">
                  <c:v>0.12794773234210866</c:v>
                </c:pt>
                <c:pt idx="81">
                  <c:v>0.13135356660379588</c:v>
                </c:pt>
                <c:pt idx="82">
                  <c:v>0.11765321446256614</c:v>
                </c:pt>
                <c:pt idx="83">
                  <c:v>0.09788379259033438</c:v>
                </c:pt>
                <c:pt idx="84">
                  <c:v>0.16312712959427672</c:v>
                </c:pt>
                <c:pt idx="85">
                  <c:v>0.10745839766635705</c:v>
                </c:pt>
                <c:pt idx="86">
                  <c:v>0.38785697224673976</c:v>
                </c:pt>
                <c:pt idx="87">
                  <c:v>0.10123211994859768</c:v>
                </c:pt>
                <c:pt idx="88">
                  <c:v>0.1555616187601005</c:v>
                </c:pt>
                <c:pt idx="89">
                  <c:v>0.14836685929610308</c:v>
                </c:pt>
                <c:pt idx="90">
                  <c:v>0.22769771930342628</c:v>
                </c:pt>
                <c:pt idx="91">
                  <c:v>0.1917876534229379</c:v>
                </c:pt>
                <c:pt idx="92">
                  <c:v>0.13543830065507206</c:v>
                </c:pt>
                <c:pt idx="93">
                  <c:v>0.05983317270288789</c:v>
                </c:pt>
                <c:pt idx="94">
                  <c:v>0.1237459307308402</c:v>
                </c:pt>
                <c:pt idx="95">
                  <c:v>0.18112975762886627</c:v>
                </c:pt>
                <c:pt idx="96">
                  <c:v>0.15295542471336313</c:v>
                </c:pt>
                <c:pt idx="97">
                  <c:v>0.11254983211308595</c:v>
                </c:pt>
                <c:pt idx="98">
                  <c:v>0.14008703768756717</c:v>
                </c:pt>
                <c:pt idx="99">
                  <c:v>0.12795831159901366</c:v>
                </c:pt>
                <c:pt idx="100">
                  <c:v>0.17432795225597408</c:v>
                </c:pt>
                <c:pt idx="101">
                  <c:v>0.13451389592862698</c:v>
                </c:pt>
                <c:pt idx="102">
                  <c:v>0.1424912742790592</c:v>
                </c:pt>
                <c:pt idx="103">
                  <c:v>0.15629795408365818</c:v>
                </c:pt>
                <c:pt idx="104">
                  <c:v>0.17846177685616416</c:v>
                </c:pt>
                <c:pt idx="105">
                  <c:v>0.1718056646175263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1.5714285714285714</c:v>
                </c:pt>
                <c:pt idx="1">
                  <c:v>1.1779661016949152</c:v>
                </c:pt>
                <c:pt idx="2">
                  <c:v>1.9493670886075949</c:v>
                </c:pt>
                <c:pt idx="3">
                  <c:v>1.8133333333333335</c:v>
                </c:pt>
                <c:pt idx="4">
                  <c:v>1.2478632478632479</c:v>
                </c:pt>
                <c:pt idx="5">
                  <c:v>1.68</c:v>
                </c:pt>
                <c:pt idx="6">
                  <c:v>1.9324324324324325</c:v>
                </c:pt>
                <c:pt idx="7">
                  <c:v>1.1983471074380165</c:v>
                </c:pt>
                <c:pt idx="8">
                  <c:v>1.887323943661972</c:v>
                </c:pt>
                <c:pt idx="9">
                  <c:v>1.567901234567901</c:v>
                </c:pt>
                <c:pt idx="10">
                  <c:v>1.7808219178082192</c:v>
                </c:pt>
                <c:pt idx="11">
                  <c:v>1.703125</c:v>
                </c:pt>
                <c:pt idx="12">
                  <c:v>1.8153846153846152</c:v>
                </c:pt>
                <c:pt idx="13">
                  <c:v>1.6956521739130435</c:v>
                </c:pt>
                <c:pt idx="14">
                  <c:v>1.8636363636363635</c:v>
                </c:pt>
                <c:pt idx="15">
                  <c:v>1.7931034482758623</c:v>
                </c:pt>
                <c:pt idx="16">
                  <c:v>1.5066666666666666</c:v>
                </c:pt>
                <c:pt idx="17">
                  <c:v>1.9655172413793103</c:v>
                </c:pt>
                <c:pt idx="18">
                  <c:v>1.7966101694915255</c:v>
                </c:pt>
                <c:pt idx="19">
                  <c:v>1.6666666666666667</c:v>
                </c:pt>
                <c:pt idx="20">
                  <c:v>2.2909090909090906</c:v>
                </c:pt>
                <c:pt idx="21">
                  <c:v>1.6666666666666667</c:v>
                </c:pt>
                <c:pt idx="22">
                  <c:v>1.4444444444444444</c:v>
                </c:pt>
                <c:pt idx="23">
                  <c:v>1.5000000000000002</c:v>
                </c:pt>
                <c:pt idx="24">
                  <c:v>1.934782608695652</c:v>
                </c:pt>
                <c:pt idx="25">
                  <c:v>2.1395348837209305</c:v>
                </c:pt>
                <c:pt idx="26">
                  <c:v>1.4696969696969695</c:v>
                </c:pt>
                <c:pt idx="27">
                  <c:v>1.736842105263158</c:v>
                </c:pt>
                <c:pt idx="28">
                  <c:v>2.357142857142857</c:v>
                </c:pt>
                <c:pt idx="29">
                  <c:v>1.9482758620689655</c:v>
                </c:pt>
                <c:pt idx="30">
                  <c:v>1.421875</c:v>
                </c:pt>
                <c:pt idx="31">
                  <c:v>2.1764705882352944</c:v>
                </c:pt>
                <c:pt idx="32">
                  <c:v>1.7017543859649125</c:v>
                </c:pt>
                <c:pt idx="33">
                  <c:v>2</c:v>
                </c:pt>
                <c:pt idx="34">
                  <c:v>1.6500000000000001</c:v>
                </c:pt>
                <c:pt idx="35">
                  <c:v>1.7424242424242422</c:v>
                </c:pt>
                <c:pt idx="36">
                  <c:v>1.4571428571428573</c:v>
                </c:pt>
                <c:pt idx="37">
                  <c:v>1.9607843137254901</c:v>
                </c:pt>
                <c:pt idx="38">
                  <c:v>2.188679245283019</c:v>
                </c:pt>
                <c:pt idx="39">
                  <c:v>2.243243243243243</c:v>
                </c:pt>
                <c:pt idx="40">
                  <c:v>1.95</c:v>
                </c:pt>
                <c:pt idx="41">
                  <c:v>3.592592592592592</c:v>
                </c:pt>
                <c:pt idx="42">
                  <c:v>1.8181818181818183</c:v>
                </c:pt>
                <c:pt idx="43">
                  <c:v>1.3174603174603174</c:v>
                </c:pt>
                <c:pt idx="44">
                  <c:v>1.4406779661016949</c:v>
                </c:pt>
                <c:pt idx="45">
                  <c:v>3.409090909090909</c:v>
                </c:pt>
                <c:pt idx="46">
                  <c:v>1.7254901960784315</c:v>
                </c:pt>
                <c:pt idx="47">
                  <c:v>1.5</c:v>
                </c:pt>
                <c:pt idx="48">
                  <c:v>1.647058823529412</c:v>
                </c:pt>
                <c:pt idx="49">
                  <c:v>1.3636363636363635</c:v>
                </c:pt>
                <c:pt idx="50">
                  <c:v>1.5952380952380953</c:v>
                </c:pt>
                <c:pt idx="51">
                  <c:v>1.8717948717948716</c:v>
                </c:pt>
                <c:pt idx="52">
                  <c:v>2.119047619047619</c:v>
                </c:pt>
                <c:pt idx="53">
                  <c:v>1.6744186046511627</c:v>
                </c:pt>
                <c:pt idx="54">
                  <c:v>1.8684210526315788</c:v>
                </c:pt>
                <c:pt idx="55">
                  <c:v>2.875</c:v>
                </c:pt>
                <c:pt idx="56">
                  <c:v>1.6274509803921569</c:v>
                </c:pt>
                <c:pt idx="57">
                  <c:v>1.7291666666666667</c:v>
                </c:pt>
                <c:pt idx="58">
                  <c:v>1.6666666666666667</c:v>
                </c:pt>
                <c:pt idx="59">
                  <c:v>1.4081632653061225</c:v>
                </c:pt>
                <c:pt idx="60">
                  <c:v>1.68</c:v>
                </c:pt>
                <c:pt idx="61">
                  <c:v>1.4915254237288136</c:v>
                </c:pt>
                <c:pt idx="62">
                  <c:v>2.205882352941176</c:v>
                </c:pt>
                <c:pt idx="63">
                  <c:v>1.4117647058823528</c:v>
                </c:pt>
                <c:pt idx="64">
                  <c:v>1.7894736842105263</c:v>
                </c:pt>
                <c:pt idx="65">
                  <c:v>3.032258064516129</c:v>
                </c:pt>
                <c:pt idx="66">
                  <c:v>1.6521739130434783</c:v>
                </c:pt>
                <c:pt idx="67">
                  <c:v>2.21875</c:v>
                </c:pt>
                <c:pt idx="68">
                  <c:v>3.864864864864865</c:v>
                </c:pt>
                <c:pt idx="69">
                  <c:v>2</c:v>
                </c:pt>
                <c:pt idx="70">
                  <c:v>1.825</c:v>
                </c:pt>
                <c:pt idx="71">
                  <c:v>2.4347826086956523</c:v>
                </c:pt>
                <c:pt idx="72">
                  <c:v>2.076923076923077</c:v>
                </c:pt>
                <c:pt idx="73">
                  <c:v>1.4594594594594597</c:v>
                </c:pt>
                <c:pt idx="74">
                  <c:v>1.2790697674418605</c:v>
                </c:pt>
                <c:pt idx="75">
                  <c:v>1.9259259259259258</c:v>
                </c:pt>
                <c:pt idx="76">
                  <c:v>2.076923076923077</c:v>
                </c:pt>
                <c:pt idx="77">
                  <c:v>11.142857142857142</c:v>
                </c:pt>
                <c:pt idx="78">
                  <c:v>3.055555555555556</c:v>
                </c:pt>
                <c:pt idx="79">
                  <c:v>4.666666666666667</c:v>
                </c:pt>
                <c:pt idx="80">
                  <c:v>2.941176470588235</c:v>
                </c:pt>
                <c:pt idx="81">
                  <c:v>2.666666666666667</c:v>
                </c:pt>
                <c:pt idx="82">
                  <c:v>2.321428571428571</c:v>
                </c:pt>
                <c:pt idx="83">
                  <c:v>4.105263157894737</c:v>
                </c:pt>
                <c:pt idx="84">
                  <c:v>2.1153846153846154</c:v>
                </c:pt>
                <c:pt idx="85">
                  <c:v>2.0869565217391304</c:v>
                </c:pt>
                <c:pt idx="86">
                  <c:v>3.3333333333333335</c:v>
                </c:pt>
                <c:pt idx="87">
                  <c:v>2.8125</c:v>
                </c:pt>
                <c:pt idx="88">
                  <c:v>3.5384615384615383</c:v>
                </c:pt>
                <c:pt idx="89">
                  <c:v>2.4761904761904763</c:v>
                </c:pt>
                <c:pt idx="90">
                  <c:v>8.857142857142856</c:v>
                </c:pt>
                <c:pt idx="91">
                  <c:v>1.7999999999999998</c:v>
                </c:pt>
                <c:pt idx="92">
                  <c:v>2.875</c:v>
                </c:pt>
                <c:pt idx="93">
                  <c:v>3.2727272727272725</c:v>
                </c:pt>
                <c:pt idx="94">
                  <c:v>2.8095238095238093</c:v>
                </c:pt>
                <c:pt idx="95">
                  <c:v>3.4166666666666665</c:v>
                </c:pt>
                <c:pt idx="96">
                  <c:v>3.214285714285714</c:v>
                </c:pt>
                <c:pt idx="97">
                  <c:v>2.5</c:v>
                </c:pt>
                <c:pt idx="98">
                  <c:v>2.1304347826086953</c:v>
                </c:pt>
                <c:pt idx="99">
                  <c:v>2.1739130434782608</c:v>
                </c:pt>
                <c:pt idx="100">
                  <c:v>1.9259259259259258</c:v>
                </c:pt>
                <c:pt idx="101">
                  <c:v>-15</c:v>
                </c:pt>
                <c:pt idx="102">
                  <c:v>1.777777777777778</c:v>
                </c:pt>
                <c:pt idx="103">
                  <c:v>24</c:v>
                </c:pt>
                <c:pt idx="104">
                  <c:v>4.714285714285714</c:v>
                </c:pt>
                <c:pt idx="105">
                  <c:v>-3.1111111111111116</c:v>
                </c:pt>
              </c:numCache>
            </c:numRef>
          </c:yVal>
          <c:smooth val="0"/>
        </c:ser>
        <c:axId val="59212586"/>
        <c:axId val="63151227"/>
      </c:scatterChart>
      <c:valAx>
        <c:axId val="5921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stand dev of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151227"/>
        <c:crosses val="autoZero"/>
        <c:crossBetween val="midCat"/>
        <c:dispUnits/>
      </c:valAx>
      <c:valAx>
        <c:axId val="63151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2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7"/>
          <c:w val="0.975"/>
          <c:h val="0.9375"/>
        </c:manualLayout>
      </c:layout>
      <c:scatterChart>
        <c:scatterStyle val="smooth"/>
        <c:varyColors val="0"/>
        <c:ser>
          <c:idx val="0"/>
          <c:order val="0"/>
          <c:tx>
            <c:strRef>
              <c:f>'Figura 23.2'!$D$1</c:f>
              <c:strCache>
                <c:ptCount val="1"/>
                <c:pt idx="0">
                  <c:v>Telefónica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23.2'!$A$2:$A$32</c:f>
              <c:strCache>
                <c:ptCount val="31"/>
                <c:pt idx="0">
                  <c:v>37226</c:v>
                </c:pt>
                <c:pt idx="1">
                  <c:v>37227</c:v>
                </c:pt>
                <c:pt idx="2">
                  <c:v>37228</c:v>
                </c:pt>
                <c:pt idx="3">
                  <c:v>37229</c:v>
                </c:pt>
                <c:pt idx="4">
                  <c:v>37230</c:v>
                </c:pt>
                <c:pt idx="5">
                  <c:v>37231</c:v>
                </c:pt>
                <c:pt idx="6">
                  <c:v>37232</c:v>
                </c:pt>
                <c:pt idx="7">
                  <c:v>37233</c:v>
                </c:pt>
                <c:pt idx="8">
                  <c:v>37234</c:v>
                </c:pt>
                <c:pt idx="9">
                  <c:v>37235</c:v>
                </c:pt>
                <c:pt idx="10">
                  <c:v>37236</c:v>
                </c:pt>
                <c:pt idx="11">
                  <c:v>37237</c:v>
                </c:pt>
                <c:pt idx="12">
                  <c:v>37238</c:v>
                </c:pt>
                <c:pt idx="13">
                  <c:v>37239</c:v>
                </c:pt>
                <c:pt idx="14">
                  <c:v>37240</c:v>
                </c:pt>
                <c:pt idx="15">
                  <c:v>37241</c:v>
                </c:pt>
                <c:pt idx="16">
                  <c:v>37242</c:v>
                </c:pt>
                <c:pt idx="17">
                  <c:v>37243</c:v>
                </c:pt>
                <c:pt idx="18">
                  <c:v>37244</c:v>
                </c:pt>
                <c:pt idx="19">
                  <c:v>37245</c:v>
                </c:pt>
                <c:pt idx="20">
                  <c:v>37246</c:v>
                </c:pt>
                <c:pt idx="21">
                  <c:v>37247</c:v>
                </c:pt>
                <c:pt idx="22">
                  <c:v>37248</c:v>
                </c:pt>
                <c:pt idx="23">
                  <c:v>37249</c:v>
                </c:pt>
                <c:pt idx="24">
                  <c:v>37250</c:v>
                </c:pt>
                <c:pt idx="25">
                  <c:v>37251</c:v>
                </c:pt>
                <c:pt idx="26">
                  <c:v>37252</c:v>
                </c:pt>
                <c:pt idx="27">
                  <c:v>37253</c:v>
                </c:pt>
                <c:pt idx="28">
                  <c:v>37254</c:v>
                </c:pt>
                <c:pt idx="29">
                  <c:v>37255</c:v>
                </c:pt>
                <c:pt idx="30">
                  <c:v>37256</c:v>
                </c:pt>
              </c:strCache>
            </c:strRef>
          </c:xVal>
          <c:yVal>
            <c:numRef>
              <c:f>'Figura 23.2'!$D$2:$D$32</c:f>
              <c:numCache>
                <c:ptCount val="31"/>
                <c:pt idx="0">
                  <c:v>1.31</c:v>
                </c:pt>
                <c:pt idx="1">
                  <c:v>1.38</c:v>
                </c:pt>
                <c:pt idx="2">
                  <c:v>1.4</c:v>
                </c:pt>
                <c:pt idx="3">
                  <c:v>1.41</c:v>
                </c:pt>
                <c:pt idx="4">
                  <c:v>1.42</c:v>
                </c:pt>
                <c:pt idx="5">
                  <c:v>1.44</c:v>
                </c:pt>
                <c:pt idx="6">
                  <c:v>1.48</c:v>
                </c:pt>
                <c:pt idx="7">
                  <c:v>1.43</c:v>
                </c:pt>
                <c:pt idx="8">
                  <c:v>1.41</c:v>
                </c:pt>
                <c:pt idx="9">
                  <c:v>1.4</c:v>
                </c:pt>
                <c:pt idx="10">
                  <c:v>1.46</c:v>
                </c:pt>
                <c:pt idx="11">
                  <c:v>1.45</c:v>
                </c:pt>
                <c:pt idx="12">
                  <c:v>1.51</c:v>
                </c:pt>
                <c:pt idx="13">
                  <c:v>1.52</c:v>
                </c:pt>
                <c:pt idx="14">
                  <c:v>1.51</c:v>
                </c:pt>
                <c:pt idx="15">
                  <c:v>1.54</c:v>
                </c:pt>
                <c:pt idx="16">
                  <c:v>1.45</c:v>
                </c:pt>
                <c:pt idx="17">
                  <c:v>1.45</c:v>
                </c:pt>
                <c:pt idx="18">
                  <c:v>1.47</c:v>
                </c:pt>
                <c:pt idx="19">
                  <c:v>1.43</c:v>
                </c:pt>
                <c:pt idx="20">
                  <c:v>1.35</c:v>
                </c:pt>
                <c:pt idx="21">
                  <c:v>1.33</c:v>
                </c:pt>
                <c:pt idx="22">
                  <c:v>1.31</c:v>
                </c:pt>
                <c:pt idx="23">
                  <c:v>1.4</c:v>
                </c:pt>
                <c:pt idx="24">
                  <c:v>1.45</c:v>
                </c:pt>
                <c:pt idx="25">
                  <c:v>1.43</c:v>
                </c:pt>
                <c:pt idx="26">
                  <c:v>1.43</c:v>
                </c:pt>
                <c:pt idx="27">
                  <c:v>1.32</c:v>
                </c:pt>
                <c:pt idx="28">
                  <c:v>1.35</c:v>
                </c:pt>
                <c:pt idx="29">
                  <c:v>1.36</c:v>
                </c:pt>
                <c:pt idx="30">
                  <c:v>1.36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'Figura 23.2'!$B$1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23.2'!$A$2:$A$32</c:f>
              <c:strCache>
                <c:ptCount val="31"/>
                <c:pt idx="0">
                  <c:v>37226</c:v>
                </c:pt>
                <c:pt idx="1">
                  <c:v>37227</c:v>
                </c:pt>
                <c:pt idx="2">
                  <c:v>37228</c:v>
                </c:pt>
                <c:pt idx="3">
                  <c:v>37229</c:v>
                </c:pt>
                <c:pt idx="4">
                  <c:v>37230</c:v>
                </c:pt>
                <c:pt idx="5">
                  <c:v>37231</c:v>
                </c:pt>
                <c:pt idx="6">
                  <c:v>37232</c:v>
                </c:pt>
                <c:pt idx="7">
                  <c:v>37233</c:v>
                </c:pt>
                <c:pt idx="8">
                  <c:v>37234</c:v>
                </c:pt>
                <c:pt idx="9">
                  <c:v>37235</c:v>
                </c:pt>
                <c:pt idx="10">
                  <c:v>37236</c:v>
                </c:pt>
                <c:pt idx="11">
                  <c:v>37237</c:v>
                </c:pt>
                <c:pt idx="12">
                  <c:v>37238</c:v>
                </c:pt>
                <c:pt idx="13">
                  <c:v>37239</c:v>
                </c:pt>
                <c:pt idx="14">
                  <c:v>37240</c:v>
                </c:pt>
                <c:pt idx="15">
                  <c:v>37241</c:v>
                </c:pt>
                <c:pt idx="16">
                  <c:v>37242</c:v>
                </c:pt>
                <c:pt idx="17">
                  <c:v>37243</c:v>
                </c:pt>
                <c:pt idx="18">
                  <c:v>37244</c:v>
                </c:pt>
                <c:pt idx="19">
                  <c:v>37245</c:v>
                </c:pt>
                <c:pt idx="20">
                  <c:v>37246</c:v>
                </c:pt>
                <c:pt idx="21">
                  <c:v>37247</c:v>
                </c:pt>
                <c:pt idx="22">
                  <c:v>37248</c:v>
                </c:pt>
                <c:pt idx="23">
                  <c:v>37249</c:v>
                </c:pt>
                <c:pt idx="24">
                  <c:v>37250</c:v>
                </c:pt>
                <c:pt idx="25">
                  <c:v>37251</c:v>
                </c:pt>
                <c:pt idx="26">
                  <c:v>37252</c:v>
                </c:pt>
                <c:pt idx="27">
                  <c:v>37253</c:v>
                </c:pt>
                <c:pt idx="28">
                  <c:v>37254</c:v>
                </c:pt>
                <c:pt idx="29">
                  <c:v>37255</c:v>
                </c:pt>
                <c:pt idx="30">
                  <c:v>37256</c:v>
                </c:pt>
              </c:strCache>
            </c:strRef>
          </c:xVal>
          <c:yVal>
            <c:numRef>
              <c:f>'Figura 23.2'!$B$2:$B$32</c:f>
              <c:numCache>
                <c:ptCount val="31"/>
                <c:pt idx="0">
                  <c:v>1.44</c:v>
                </c:pt>
                <c:pt idx="1">
                  <c:v>1.5</c:v>
                </c:pt>
                <c:pt idx="2">
                  <c:v>1.47</c:v>
                </c:pt>
                <c:pt idx="3">
                  <c:v>1.46</c:v>
                </c:pt>
                <c:pt idx="4">
                  <c:v>1.4</c:v>
                </c:pt>
                <c:pt idx="5">
                  <c:v>1.35</c:v>
                </c:pt>
                <c:pt idx="6">
                  <c:v>1.37</c:v>
                </c:pt>
                <c:pt idx="7">
                  <c:v>1.34</c:v>
                </c:pt>
                <c:pt idx="8">
                  <c:v>1.33</c:v>
                </c:pt>
                <c:pt idx="9">
                  <c:v>1.39</c:v>
                </c:pt>
                <c:pt idx="10">
                  <c:v>1.29</c:v>
                </c:pt>
                <c:pt idx="11">
                  <c:v>1.31</c:v>
                </c:pt>
                <c:pt idx="12">
                  <c:v>1.39</c:v>
                </c:pt>
                <c:pt idx="13">
                  <c:v>1.43</c:v>
                </c:pt>
                <c:pt idx="14">
                  <c:v>1.5</c:v>
                </c:pt>
                <c:pt idx="15">
                  <c:v>1.44</c:v>
                </c:pt>
                <c:pt idx="16">
                  <c:v>1.47</c:v>
                </c:pt>
                <c:pt idx="17">
                  <c:v>1.5</c:v>
                </c:pt>
                <c:pt idx="18">
                  <c:v>1.5</c:v>
                </c:pt>
                <c:pt idx="19">
                  <c:v>1.43</c:v>
                </c:pt>
                <c:pt idx="20">
                  <c:v>1.44</c:v>
                </c:pt>
                <c:pt idx="21">
                  <c:v>1.43</c:v>
                </c:pt>
                <c:pt idx="22">
                  <c:v>1.38</c:v>
                </c:pt>
                <c:pt idx="23">
                  <c:v>1.33</c:v>
                </c:pt>
                <c:pt idx="24">
                  <c:v>1.31</c:v>
                </c:pt>
                <c:pt idx="25">
                  <c:v>1.31</c:v>
                </c:pt>
                <c:pt idx="26">
                  <c:v>1.31</c:v>
                </c:pt>
                <c:pt idx="27">
                  <c:v>1.38</c:v>
                </c:pt>
                <c:pt idx="28">
                  <c:v>1.31</c:v>
                </c:pt>
                <c:pt idx="29">
                  <c:v>1.36</c:v>
                </c:pt>
                <c:pt idx="30">
                  <c:v>1.33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'Figura 23.2'!$C$1</c:f>
              <c:strCache>
                <c:ptCount val="1"/>
                <c:pt idx="0">
                  <c:v>BBVA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'Figura 23.2'!$A$2:$A$32</c:f>
              <c:strCache>
                <c:ptCount val="31"/>
                <c:pt idx="0">
                  <c:v>37226</c:v>
                </c:pt>
                <c:pt idx="1">
                  <c:v>37227</c:v>
                </c:pt>
                <c:pt idx="2">
                  <c:v>37228</c:v>
                </c:pt>
                <c:pt idx="3">
                  <c:v>37229</c:v>
                </c:pt>
                <c:pt idx="4">
                  <c:v>37230</c:v>
                </c:pt>
                <c:pt idx="5">
                  <c:v>37231</c:v>
                </c:pt>
                <c:pt idx="6">
                  <c:v>37232</c:v>
                </c:pt>
                <c:pt idx="7">
                  <c:v>37233</c:v>
                </c:pt>
                <c:pt idx="8">
                  <c:v>37234</c:v>
                </c:pt>
                <c:pt idx="9">
                  <c:v>37235</c:v>
                </c:pt>
                <c:pt idx="10">
                  <c:v>37236</c:v>
                </c:pt>
                <c:pt idx="11">
                  <c:v>37237</c:v>
                </c:pt>
                <c:pt idx="12">
                  <c:v>37238</c:v>
                </c:pt>
                <c:pt idx="13">
                  <c:v>37239</c:v>
                </c:pt>
                <c:pt idx="14">
                  <c:v>37240</c:v>
                </c:pt>
                <c:pt idx="15">
                  <c:v>37241</c:v>
                </c:pt>
                <c:pt idx="16">
                  <c:v>37242</c:v>
                </c:pt>
                <c:pt idx="17">
                  <c:v>37243</c:v>
                </c:pt>
                <c:pt idx="18">
                  <c:v>37244</c:v>
                </c:pt>
                <c:pt idx="19">
                  <c:v>37245</c:v>
                </c:pt>
                <c:pt idx="20">
                  <c:v>37246</c:v>
                </c:pt>
                <c:pt idx="21">
                  <c:v>37247</c:v>
                </c:pt>
                <c:pt idx="22">
                  <c:v>37248</c:v>
                </c:pt>
                <c:pt idx="23">
                  <c:v>37249</c:v>
                </c:pt>
                <c:pt idx="24">
                  <c:v>37250</c:v>
                </c:pt>
                <c:pt idx="25">
                  <c:v>37251</c:v>
                </c:pt>
                <c:pt idx="26">
                  <c:v>37252</c:v>
                </c:pt>
                <c:pt idx="27">
                  <c:v>37253</c:v>
                </c:pt>
                <c:pt idx="28">
                  <c:v>37254</c:v>
                </c:pt>
                <c:pt idx="29">
                  <c:v>37255</c:v>
                </c:pt>
                <c:pt idx="30">
                  <c:v>37256</c:v>
                </c:pt>
              </c:strCache>
            </c:strRef>
          </c:xVal>
          <c:yVal>
            <c:numRef>
              <c:f>'Figura 23.2'!$C$2:$C$32</c:f>
              <c:numCache>
                <c:ptCount val="31"/>
                <c:pt idx="0">
                  <c:v>1.43</c:v>
                </c:pt>
                <c:pt idx="1">
                  <c:v>1.47</c:v>
                </c:pt>
                <c:pt idx="2">
                  <c:v>1.45</c:v>
                </c:pt>
                <c:pt idx="3">
                  <c:v>1.43</c:v>
                </c:pt>
                <c:pt idx="4">
                  <c:v>1.4</c:v>
                </c:pt>
                <c:pt idx="5">
                  <c:v>1.34</c:v>
                </c:pt>
                <c:pt idx="6">
                  <c:v>1.4</c:v>
                </c:pt>
                <c:pt idx="7">
                  <c:v>1.43</c:v>
                </c:pt>
                <c:pt idx="8">
                  <c:v>1.42</c:v>
                </c:pt>
                <c:pt idx="9">
                  <c:v>1.49</c:v>
                </c:pt>
                <c:pt idx="10">
                  <c:v>1.42</c:v>
                </c:pt>
                <c:pt idx="11">
                  <c:v>1.4</c:v>
                </c:pt>
                <c:pt idx="12">
                  <c:v>1.34</c:v>
                </c:pt>
                <c:pt idx="13">
                  <c:v>1.38</c:v>
                </c:pt>
                <c:pt idx="14">
                  <c:v>1.43</c:v>
                </c:pt>
                <c:pt idx="15">
                  <c:v>1.41</c:v>
                </c:pt>
                <c:pt idx="16">
                  <c:v>1.53</c:v>
                </c:pt>
                <c:pt idx="17">
                  <c:v>1.53</c:v>
                </c:pt>
                <c:pt idx="18">
                  <c:v>1.58</c:v>
                </c:pt>
                <c:pt idx="19">
                  <c:v>1.54</c:v>
                </c:pt>
                <c:pt idx="20">
                  <c:v>1.58</c:v>
                </c:pt>
                <c:pt idx="21">
                  <c:v>1.5</c:v>
                </c:pt>
                <c:pt idx="22">
                  <c:v>1.47</c:v>
                </c:pt>
                <c:pt idx="23">
                  <c:v>1.42</c:v>
                </c:pt>
                <c:pt idx="24">
                  <c:v>1.36</c:v>
                </c:pt>
                <c:pt idx="25">
                  <c:v>1.33</c:v>
                </c:pt>
                <c:pt idx="26">
                  <c:v>1.29</c:v>
                </c:pt>
                <c:pt idx="27">
                  <c:v>1.28</c:v>
                </c:pt>
                <c:pt idx="28">
                  <c:v>1.28</c:v>
                </c:pt>
                <c:pt idx="29">
                  <c:v>1.36</c:v>
                </c:pt>
                <c:pt idx="30">
                  <c:v>1.38</c:v>
                </c:pt>
              </c:numCache>
            </c:numRef>
          </c:yVal>
          <c:smooth val="1"/>
        </c:ser>
        <c:axId val="31490132"/>
        <c:axId val="14975733"/>
      </c:scatterChart>
      <c:valAx>
        <c:axId val="31490132"/>
        <c:scaling>
          <c:orientation val="minMax"/>
          <c:max val="37256"/>
          <c:min val="37226"/>
        </c:scaling>
        <c:axPos val="b"/>
        <c:delete val="0"/>
        <c:numFmt formatCode="General" sourceLinked="1"/>
        <c:majorTickMark val="out"/>
        <c:minorTickMark val="none"/>
        <c:tickLblPos val="nextTo"/>
        <c:crossAx val="14975733"/>
        <c:crosses val="autoZero"/>
        <c:crossBetween val="midCat"/>
        <c:dispUnits/>
        <c:majorUnit val="10"/>
      </c:valAx>
      <c:valAx>
        <c:axId val="14975733"/>
        <c:scaling>
          <c:orientation val="minMax"/>
          <c:min val="1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49013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75"/>
          <c:y val="0"/>
          <c:w val="0.795"/>
          <c:h val="0.0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69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'Figura 23,1'!$D$2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'Figura 23,1'!$C$3:$C$108</c:f>
              <c:numCache>
                <c:ptCount val="10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</c:numCache>
            </c:numRef>
          </c:cat>
          <c:val>
            <c:numRef>
              <c:f>'Figura 23,1'!$D$3:$D$108</c:f>
              <c:numCache>
                <c:ptCount val="106"/>
                <c:pt idx="0">
                  <c:v>1.54</c:v>
                </c:pt>
                <c:pt idx="1">
                  <c:v>1.58</c:v>
                </c:pt>
                <c:pt idx="2">
                  <c:v>1.5</c:v>
                </c:pt>
                <c:pt idx="3">
                  <c:v>0.64</c:v>
                </c:pt>
                <c:pt idx="4">
                  <c:v>0.8</c:v>
                </c:pt>
                <c:pt idx="5">
                  <c:v>0.79</c:v>
                </c:pt>
                <c:pt idx="6">
                  <c:v>1.05</c:v>
                </c:pt>
                <c:pt idx="7">
                  <c:v>0.5</c:v>
                </c:pt>
                <c:pt idx="8">
                  <c:v>0.9</c:v>
                </c:pt>
                <c:pt idx="9">
                  <c:v>0.93</c:v>
                </c:pt>
                <c:pt idx="10">
                  <c:v>0.8</c:v>
                </c:pt>
                <c:pt idx="11">
                  <c:v>0.46</c:v>
                </c:pt>
                <c:pt idx="12">
                  <c:v>0.75</c:v>
                </c:pt>
                <c:pt idx="13">
                  <c:v>0.79</c:v>
                </c:pt>
                <c:pt idx="14">
                  <c:v>1.09</c:v>
                </c:pt>
                <c:pt idx="15">
                  <c:v>0.83</c:v>
                </c:pt>
                <c:pt idx="16">
                  <c:v>0.55</c:v>
                </c:pt>
                <c:pt idx="17">
                  <c:v>0.59</c:v>
                </c:pt>
                <c:pt idx="18">
                  <c:v>0.92</c:v>
                </c:pt>
                <c:pt idx="19">
                  <c:v>0.79</c:v>
                </c:pt>
                <c:pt idx="20">
                  <c:v>0.93</c:v>
                </c:pt>
                <c:pt idx="21">
                  <c:v>1.15</c:v>
                </c:pt>
                <c:pt idx="22">
                  <c:v>1.07</c:v>
                </c:pt>
                <c:pt idx="23">
                  <c:v>1.35</c:v>
                </c:pt>
                <c:pt idx="24">
                  <c:v>0.81</c:v>
                </c:pt>
                <c:pt idx="25">
                  <c:v>0.96</c:v>
                </c:pt>
                <c:pt idx="26">
                  <c:v>1</c:v>
                </c:pt>
                <c:pt idx="27">
                  <c:v>1.6</c:v>
                </c:pt>
                <c:pt idx="28">
                  <c:v>0.6</c:v>
                </c:pt>
                <c:pt idx="29">
                  <c:v>0.45</c:v>
                </c:pt>
                <c:pt idx="30">
                  <c:v>1.24</c:v>
                </c:pt>
                <c:pt idx="31">
                  <c:v>1.54</c:v>
                </c:pt>
                <c:pt idx="32">
                  <c:v>0.51</c:v>
                </c:pt>
                <c:pt idx="33">
                  <c:v>1.19</c:v>
                </c:pt>
                <c:pt idx="34">
                  <c:v>1.05</c:v>
                </c:pt>
                <c:pt idx="35">
                  <c:v>1.28</c:v>
                </c:pt>
                <c:pt idx="36">
                  <c:v>0.78</c:v>
                </c:pt>
                <c:pt idx="37">
                  <c:v>0.57</c:v>
                </c:pt>
                <c:pt idx="38">
                  <c:v>1</c:v>
                </c:pt>
                <c:pt idx="39">
                  <c:v>0.55</c:v>
                </c:pt>
                <c:pt idx="40">
                  <c:v>0.57</c:v>
                </c:pt>
                <c:pt idx="41">
                  <c:v>0.64</c:v>
                </c:pt>
                <c:pt idx="42">
                  <c:v>0.56</c:v>
                </c:pt>
                <c:pt idx="43">
                  <c:v>0.58</c:v>
                </c:pt>
                <c:pt idx="44">
                  <c:v>0.39</c:v>
                </c:pt>
                <c:pt idx="45">
                  <c:v>0.82</c:v>
                </c:pt>
                <c:pt idx="46">
                  <c:v>0.28</c:v>
                </c:pt>
                <c:pt idx="47">
                  <c:v>1.23</c:v>
                </c:pt>
                <c:pt idx="48">
                  <c:v>0.54</c:v>
                </c:pt>
                <c:pt idx="49">
                  <c:v>0.37</c:v>
                </c:pt>
                <c:pt idx="50">
                  <c:v>0.6</c:v>
                </c:pt>
                <c:pt idx="51">
                  <c:v>0.99</c:v>
                </c:pt>
                <c:pt idx="52">
                  <c:v>0.88</c:v>
                </c:pt>
                <c:pt idx="53">
                  <c:v>0.95</c:v>
                </c:pt>
                <c:pt idx="54">
                  <c:v>0.34</c:v>
                </c:pt>
                <c:pt idx="55">
                  <c:v>1.05</c:v>
                </c:pt>
                <c:pt idx="56">
                  <c:v>0.76</c:v>
                </c:pt>
                <c:pt idx="57">
                  <c:v>0.36</c:v>
                </c:pt>
                <c:pt idx="58">
                  <c:v>0.64</c:v>
                </c:pt>
                <c:pt idx="59">
                  <c:v>1.7</c:v>
                </c:pt>
                <c:pt idx="60">
                  <c:v>1.39</c:v>
                </c:pt>
                <c:pt idx="61">
                  <c:v>1.11</c:v>
                </c:pt>
                <c:pt idx="62">
                  <c:v>0.81</c:v>
                </c:pt>
                <c:pt idx="63">
                  <c:v>1.16</c:v>
                </c:pt>
                <c:pt idx="64">
                  <c:v>1.26</c:v>
                </c:pt>
                <c:pt idx="65">
                  <c:v>0.76</c:v>
                </c:pt>
                <c:pt idx="66">
                  <c:v>1.5</c:v>
                </c:pt>
                <c:pt idx="67">
                  <c:v>0.69</c:v>
                </c:pt>
                <c:pt idx="68">
                  <c:v>1.07</c:v>
                </c:pt>
                <c:pt idx="69">
                  <c:v>1.15</c:v>
                </c:pt>
                <c:pt idx="70">
                  <c:v>1.06</c:v>
                </c:pt>
                <c:pt idx="71">
                  <c:v>0.59</c:v>
                </c:pt>
                <c:pt idx="72">
                  <c:v>0.82</c:v>
                </c:pt>
                <c:pt idx="73">
                  <c:v>1.92</c:v>
                </c:pt>
                <c:pt idx="74">
                  <c:v>0.49</c:v>
                </c:pt>
                <c:pt idx="75">
                  <c:v>1.04</c:v>
                </c:pt>
                <c:pt idx="76">
                  <c:v>1.09</c:v>
                </c:pt>
                <c:pt idx="77">
                  <c:v>0.91</c:v>
                </c:pt>
                <c:pt idx="78">
                  <c:v>0.79</c:v>
                </c:pt>
                <c:pt idx="79">
                  <c:v>0.82</c:v>
                </c:pt>
                <c:pt idx="80">
                  <c:v>0.83</c:v>
                </c:pt>
                <c:pt idx="81">
                  <c:v>1.68</c:v>
                </c:pt>
                <c:pt idx="82">
                  <c:v>0.79</c:v>
                </c:pt>
                <c:pt idx="83">
                  <c:v>0.96</c:v>
                </c:pt>
                <c:pt idx="84">
                  <c:v>0.96</c:v>
                </c:pt>
                <c:pt idx="85">
                  <c:v>1.26</c:v>
                </c:pt>
                <c:pt idx="86">
                  <c:v>0.92</c:v>
                </c:pt>
                <c:pt idx="87">
                  <c:v>1.26</c:v>
                </c:pt>
                <c:pt idx="88">
                  <c:v>0.72</c:v>
                </c:pt>
                <c:pt idx="89">
                  <c:v>1.03</c:v>
                </c:pt>
                <c:pt idx="90">
                  <c:v>1.42</c:v>
                </c:pt>
                <c:pt idx="91">
                  <c:v>1.19</c:v>
                </c:pt>
                <c:pt idx="92">
                  <c:v>0.84</c:v>
                </c:pt>
                <c:pt idx="93">
                  <c:v>0.32</c:v>
                </c:pt>
                <c:pt idx="94">
                  <c:v>1.38</c:v>
                </c:pt>
                <c:pt idx="95">
                  <c:v>1.02</c:v>
                </c:pt>
                <c:pt idx="96">
                  <c:v>0.63</c:v>
                </c:pt>
                <c:pt idx="97">
                  <c:v>0.54</c:v>
                </c:pt>
                <c:pt idx="98">
                  <c:v>0.71</c:v>
                </c:pt>
                <c:pt idx="99">
                  <c:v>1.29</c:v>
                </c:pt>
                <c:pt idx="100">
                  <c:v>1.16</c:v>
                </c:pt>
                <c:pt idx="101">
                  <c:v>1.44</c:v>
                </c:pt>
                <c:pt idx="102">
                  <c:v>0.56</c:v>
                </c:pt>
                <c:pt idx="103">
                  <c:v>1.05</c:v>
                </c:pt>
                <c:pt idx="104">
                  <c:v>1.3</c:v>
                </c:pt>
                <c:pt idx="105">
                  <c:v>0.83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23,1'!$E$2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'Figura 23,1'!$C$3:$C$108</c:f>
              <c:numCache>
                <c:ptCount val="10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</c:numCache>
            </c:numRef>
          </c:cat>
          <c:val>
            <c:numRef>
              <c:f>'Figura 23,1'!$E$3:$E$108</c:f>
              <c:numCache>
                <c:ptCount val="106"/>
                <c:pt idx="0">
                  <c:v>1.31</c:v>
                </c:pt>
                <c:pt idx="1">
                  <c:v>1.28</c:v>
                </c:pt>
                <c:pt idx="2">
                  <c:v>1.29</c:v>
                </c:pt>
                <c:pt idx="3">
                  <c:v>0.35</c:v>
                </c:pt>
                <c:pt idx="4">
                  <c:v>0.6</c:v>
                </c:pt>
                <c:pt idx="5">
                  <c:v>0.54</c:v>
                </c:pt>
                <c:pt idx="6">
                  <c:v>0.63</c:v>
                </c:pt>
                <c:pt idx="7">
                  <c:v>0.25</c:v>
                </c:pt>
                <c:pt idx="8">
                  <c:v>0.55</c:v>
                </c:pt>
                <c:pt idx="9">
                  <c:v>0.5</c:v>
                </c:pt>
                <c:pt idx="10">
                  <c:v>0.49</c:v>
                </c:pt>
                <c:pt idx="11">
                  <c:v>0.13</c:v>
                </c:pt>
                <c:pt idx="12">
                  <c:v>0.45</c:v>
                </c:pt>
                <c:pt idx="13">
                  <c:v>0.45</c:v>
                </c:pt>
                <c:pt idx="14">
                  <c:v>0.53</c:v>
                </c:pt>
                <c:pt idx="15">
                  <c:v>0.5</c:v>
                </c:pt>
                <c:pt idx="16">
                  <c:v>0.16</c:v>
                </c:pt>
                <c:pt idx="17">
                  <c:v>0.21</c:v>
                </c:pt>
                <c:pt idx="18">
                  <c:v>0.67</c:v>
                </c:pt>
                <c:pt idx="19">
                  <c:v>0.58</c:v>
                </c:pt>
                <c:pt idx="20">
                  <c:v>0.71</c:v>
                </c:pt>
                <c:pt idx="21">
                  <c:v>0.67</c:v>
                </c:pt>
                <c:pt idx="22">
                  <c:v>0.71</c:v>
                </c:pt>
                <c:pt idx="23">
                  <c:v>0.73</c:v>
                </c:pt>
                <c:pt idx="24">
                  <c:v>0.44</c:v>
                </c:pt>
                <c:pt idx="25">
                  <c:v>0.69</c:v>
                </c:pt>
                <c:pt idx="26">
                  <c:v>0.74</c:v>
                </c:pt>
                <c:pt idx="27">
                  <c:v>0.44</c:v>
                </c:pt>
                <c:pt idx="28">
                  <c:v>0.42</c:v>
                </c:pt>
                <c:pt idx="29">
                  <c:v>0.14</c:v>
                </c:pt>
                <c:pt idx="30">
                  <c:v>0.78</c:v>
                </c:pt>
                <c:pt idx="31">
                  <c:v>0.88</c:v>
                </c:pt>
                <c:pt idx="32">
                  <c:v>0.19</c:v>
                </c:pt>
                <c:pt idx="33">
                  <c:v>0.75</c:v>
                </c:pt>
                <c:pt idx="34">
                  <c:v>0.4</c:v>
                </c:pt>
                <c:pt idx="35">
                  <c:v>0.79</c:v>
                </c:pt>
                <c:pt idx="36">
                  <c:v>0.42</c:v>
                </c:pt>
                <c:pt idx="37">
                  <c:v>0.31</c:v>
                </c:pt>
                <c:pt idx="38">
                  <c:v>0.36</c:v>
                </c:pt>
                <c:pt idx="39">
                  <c:v>0.28</c:v>
                </c:pt>
                <c:pt idx="40">
                  <c:v>0.26</c:v>
                </c:pt>
                <c:pt idx="41">
                  <c:v>0.51</c:v>
                </c:pt>
                <c:pt idx="42">
                  <c:v>0.32</c:v>
                </c:pt>
                <c:pt idx="43">
                  <c:v>0.33</c:v>
                </c:pt>
                <c:pt idx="44">
                  <c:v>0.23</c:v>
                </c:pt>
                <c:pt idx="45">
                  <c:v>0.46</c:v>
                </c:pt>
                <c:pt idx="46">
                  <c:v>0.05</c:v>
                </c:pt>
                <c:pt idx="47">
                  <c:v>0.82</c:v>
                </c:pt>
                <c:pt idx="48">
                  <c:v>0.2</c:v>
                </c:pt>
                <c:pt idx="49">
                  <c:v>0.21</c:v>
                </c:pt>
                <c:pt idx="50">
                  <c:v>0.31</c:v>
                </c:pt>
                <c:pt idx="51">
                  <c:v>0.53</c:v>
                </c:pt>
                <c:pt idx="52">
                  <c:v>0.5</c:v>
                </c:pt>
                <c:pt idx="53">
                  <c:v>0.47</c:v>
                </c:pt>
                <c:pt idx="54">
                  <c:v>0.01</c:v>
                </c:pt>
                <c:pt idx="55">
                  <c:v>0.51</c:v>
                </c:pt>
                <c:pt idx="56">
                  <c:v>0.44</c:v>
                </c:pt>
                <c:pt idx="57">
                  <c:v>0.11</c:v>
                </c:pt>
                <c:pt idx="58">
                  <c:v>0.25</c:v>
                </c:pt>
                <c:pt idx="59">
                  <c:v>0.89</c:v>
                </c:pt>
                <c:pt idx="60">
                  <c:v>0.91</c:v>
                </c:pt>
                <c:pt idx="61">
                  <c:v>0.8</c:v>
                </c:pt>
                <c:pt idx="62">
                  <c:v>0.38</c:v>
                </c:pt>
                <c:pt idx="63">
                  <c:v>0.69</c:v>
                </c:pt>
                <c:pt idx="64">
                  <c:v>0.69</c:v>
                </c:pt>
                <c:pt idx="65">
                  <c:v>0.3</c:v>
                </c:pt>
                <c:pt idx="66">
                  <c:v>0.89</c:v>
                </c:pt>
                <c:pt idx="67">
                  <c:v>0.09</c:v>
                </c:pt>
                <c:pt idx="68">
                  <c:v>0.65</c:v>
                </c:pt>
                <c:pt idx="69">
                  <c:v>0.66</c:v>
                </c:pt>
                <c:pt idx="70">
                  <c:v>0.65</c:v>
                </c:pt>
                <c:pt idx="71">
                  <c:v>0.29</c:v>
                </c:pt>
                <c:pt idx="72">
                  <c:v>0.59</c:v>
                </c:pt>
                <c:pt idx="73">
                  <c:v>1.25</c:v>
                </c:pt>
                <c:pt idx="74">
                  <c:v>0.16</c:v>
                </c:pt>
                <c:pt idx="75">
                  <c:v>0.75</c:v>
                </c:pt>
                <c:pt idx="76">
                  <c:v>0.51</c:v>
                </c:pt>
                <c:pt idx="77">
                  <c:v>0.53</c:v>
                </c:pt>
                <c:pt idx="78">
                  <c:v>0.29</c:v>
                </c:pt>
                <c:pt idx="79">
                  <c:v>0.42</c:v>
                </c:pt>
                <c:pt idx="80">
                  <c:v>0.07</c:v>
                </c:pt>
                <c:pt idx="81">
                  <c:v>1.1</c:v>
                </c:pt>
                <c:pt idx="82">
                  <c:v>0.28</c:v>
                </c:pt>
                <c:pt idx="83">
                  <c:v>0.45</c:v>
                </c:pt>
                <c:pt idx="84">
                  <c:v>0.58</c:v>
                </c:pt>
                <c:pt idx="85">
                  <c:v>0.66</c:v>
                </c:pt>
                <c:pt idx="86">
                  <c:v>0.6</c:v>
                </c:pt>
                <c:pt idx="87">
                  <c:v>0.87</c:v>
                </c:pt>
                <c:pt idx="88">
                  <c:v>0.33</c:v>
                </c:pt>
                <c:pt idx="89">
                  <c:v>0.67</c:v>
                </c:pt>
                <c:pt idx="90">
                  <c:v>0.84</c:v>
                </c:pt>
                <c:pt idx="91">
                  <c:v>0.53</c:v>
                </c:pt>
                <c:pt idx="92">
                  <c:v>0.24</c:v>
                </c:pt>
                <c:pt idx="93">
                  <c:v>-0.08</c:v>
                </c:pt>
                <c:pt idx="94">
                  <c:v>0.64</c:v>
                </c:pt>
                <c:pt idx="95">
                  <c:v>0.7</c:v>
                </c:pt>
                <c:pt idx="96">
                  <c:v>0.28</c:v>
                </c:pt>
                <c:pt idx="97">
                  <c:v>0.24</c:v>
                </c:pt>
                <c:pt idx="98">
                  <c:v>0.29</c:v>
                </c:pt>
                <c:pt idx="99">
                  <c:v>0.61</c:v>
                </c:pt>
                <c:pt idx="100">
                  <c:v>0.73</c:v>
                </c:pt>
                <c:pt idx="101">
                  <c:v>0.84</c:v>
                </c:pt>
                <c:pt idx="102">
                  <c:v>0.28</c:v>
                </c:pt>
                <c:pt idx="103">
                  <c:v>0.38</c:v>
                </c:pt>
                <c:pt idx="104">
                  <c:v>0.74</c:v>
                </c:pt>
                <c:pt idx="105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23,1'!$F$2</c:f>
              <c:strCache>
                <c:ptCount val="1"/>
                <c:pt idx="0">
                  <c:v>Promedio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'Figura 23,1'!$C$3:$C$108</c:f>
              <c:numCache>
                <c:ptCount val="10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</c:numCache>
            </c:numRef>
          </c:cat>
          <c:val>
            <c:numRef>
              <c:f>'Figura 23,1'!$F$3:$F$108</c:f>
              <c:numCache>
                <c:ptCount val="106"/>
                <c:pt idx="0">
                  <c:v>1.4216666666666669</c:v>
                </c:pt>
                <c:pt idx="1">
                  <c:v>1.4213333333333333</c:v>
                </c:pt>
                <c:pt idx="2">
                  <c:v>1.3920000000000003</c:v>
                </c:pt>
                <c:pt idx="3">
                  <c:v>0.49</c:v>
                </c:pt>
                <c:pt idx="4">
                  <c:v>0.7136666666666666</c:v>
                </c:pt>
                <c:pt idx="5">
                  <c:v>0.646</c:v>
                </c:pt>
                <c:pt idx="6">
                  <c:v>0.8373333333333335</c:v>
                </c:pt>
                <c:pt idx="7">
                  <c:v>0.35566666666666663</c:v>
                </c:pt>
                <c:pt idx="8">
                  <c:v>0.7016666666666667</c:v>
                </c:pt>
                <c:pt idx="9">
                  <c:v>0.7</c:v>
                </c:pt>
                <c:pt idx="10">
                  <c:v>0.6330000000000001</c:v>
                </c:pt>
                <c:pt idx="11">
                  <c:v>0.31200000000000006</c:v>
                </c:pt>
                <c:pt idx="12">
                  <c:v>0.5969999999999999</c:v>
                </c:pt>
                <c:pt idx="13">
                  <c:v>0.6176666666666667</c:v>
                </c:pt>
                <c:pt idx="14">
                  <c:v>0.7516666666666668</c:v>
                </c:pt>
                <c:pt idx="15">
                  <c:v>0.6363333333333331</c:v>
                </c:pt>
                <c:pt idx="16">
                  <c:v>0.372</c:v>
                </c:pt>
                <c:pt idx="17">
                  <c:v>0.38599999999999995</c:v>
                </c:pt>
                <c:pt idx="18">
                  <c:v>0.7909999999999999</c:v>
                </c:pt>
                <c:pt idx="19">
                  <c:v>0.6980000000000001</c:v>
                </c:pt>
                <c:pt idx="20">
                  <c:v>0.7866666666666666</c:v>
                </c:pt>
                <c:pt idx="21">
                  <c:v>0.9766666666666667</c:v>
                </c:pt>
                <c:pt idx="22">
                  <c:v>0.8573333333333334</c:v>
                </c:pt>
                <c:pt idx="23">
                  <c:v>0.9746666666666666</c:v>
                </c:pt>
                <c:pt idx="24">
                  <c:v>0.636</c:v>
                </c:pt>
                <c:pt idx="25">
                  <c:v>0.8003333333333335</c:v>
                </c:pt>
                <c:pt idx="26">
                  <c:v>0.8743333333333332</c:v>
                </c:pt>
                <c:pt idx="27">
                  <c:v>0.852</c:v>
                </c:pt>
                <c:pt idx="28">
                  <c:v>0.4996666666666668</c:v>
                </c:pt>
                <c:pt idx="29">
                  <c:v>0.29266666666666663</c:v>
                </c:pt>
                <c:pt idx="30">
                  <c:v>0.9589999999999999</c:v>
                </c:pt>
                <c:pt idx="31">
                  <c:v>1.3359999999999999</c:v>
                </c:pt>
                <c:pt idx="32">
                  <c:v>0.37</c:v>
                </c:pt>
                <c:pt idx="33">
                  <c:v>0.9616666666666668</c:v>
                </c:pt>
                <c:pt idx="34">
                  <c:v>0.702</c:v>
                </c:pt>
                <c:pt idx="35">
                  <c:v>1.0889999999999997</c:v>
                </c:pt>
                <c:pt idx="36">
                  <c:v>0.6146666666666667</c:v>
                </c:pt>
                <c:pt idx="37">
                  <c:v>0.43799999999999994</c:v>
                </c:pt>
                <c:pt idx="38">
                  <c:v>0.6723333333333332</c:v>
                </c:pt>
                <c:pt idx="39">
                  <c:v>0.3789999999999999</c:v>
                </c:pt>
                <c:pt idx="40">
                  <c:v>0.4560000000000001</c:v>
                </c:pt>
                <c:pt idx="41">
                  <c:v>0.571</c:v>
                </c:pt>
                <c:pt idx="42">
                  <c:v>0.4113333333333332</c:v>
                </c:pt>
                <c:pt idx="43">
                  <c:v>0.4436666666666667</c:v>
                </c:pt>
                <c:pt idx="44">
                  <c:v>0.3016666666666667</c:v>
                </c:pt>
                <c:pt idx="45">
                  <c:v>0.6236666666666667</c:v>
                </c:pt>
                <c:pt idx="46">
                  <c:v>0.14733333333333334</c:v>
                </c:pt>
                <c:pt idx="47">
                  <c:v>1.016</c:v>
                </c:pt>
                <c:pt idx="48">
                  <c:v>0.38833333333333336</c:v>
                </c:pt>
                <c:pt idx="49">
                  <c:v>0.2893333333333334</c:v>
                </c:pt>
                <c:pt idx="50">
                  <c:v>0.46733333333333327</c:v>
                </c:pt>
                <c:pt idx="51">
                  <c:v>0.7936666666666665</c:v>
                </c:pt>
                <c:pt idx="52">
                  <c:v>0.6923333333333334</c:v>
                </c:pt>
                <c:pt idx="53">
                  <c:v>0.679</c:v>
                </c:pt>
                <c:pt idx="54">
                  <c:v>0.18466666666666665</c:v>
                </c:pt>
                <c:pt idx="55">
                  <c:v>0.7996666666666667</c:v>
                </c:pt>
                <c:pt idx="56">
                  <c:v>0.6026666666666665</c:v>
                </c:pt>
                <c:pt idx="57">
                  <c:v>0.2446666666666667</c:v>
                </c:pt>
                <c:pt idx="58">
                  <c:v>0.46433333333333343</c:v>
                </c:pt>
                <c:pt idx="59">
                  <c:v>1.3766666666666665</c:v>
                </c:pt>
                <c:pt idx="60">
                  <c:v>1.1403333333333334</c:v>
                </c:pt>
                <c:pt idx="61">
                  <c:v>0.9216666666666669</c:v>
                </c:pt>
                <c:pt idx="62">
                  <c:v>0.6373333333333332</c:v>
                </c:pt>
                <c:pt idx="63">
                  <c:v>0.9529999999999998</c:v>
                </c:pt>
                <c:pt idx="64">
                  <c:v>0.932</c:v>
                </c:pt>
                <c:pt idx="65">
                  <c:v>0.5296666666666667</c:v>
                </c:pt>
                <c:pt idx="66">
                  <c:v>1.192</c:v>
                </c:pt>
                <c:pt idx="67">
                  <c:v>0.3476666666666667</c:v>
                </c:pt>
                <c:pt idx="68">
                  <c:v>0.827</c:v>
                </c:pt>
                <c:pt idx="69">
                  <c:v>0.9139999999999998</c:v>
                </c:pt>
                <c:pt idx="70">
                  <c:v>0.7959999999999999</c:v>
                </c:pt>
                <c:pt idx="71">
                  <c:v>0.4169999999999998</c:v>
                </c:pt>
                <c:pt idx="72">
                  <c:v>0.7026666666666669</c:v>
                </c:pt>
                <c:pt idx="73">
                  <c:v>1.62</c:v>
                </c:pt>
                <c:pt idx="74">
                  <c:v>0.3686666666666667</c:v>
                </c:pt>
                <c:pt idx="75">
                  <c:v>0.8693333333333334</c:v>
                </c:pt>
                <c:pt idx="76">
                  <c:v>0.7369999999999999</c:v>
                </c:pt>
                <c:pt idx="77">
                  <c:v>0.6976666666666668</c:v>
                </c:pt>
                <c:pt idx="78">
                  <c:v>0.4886666666666667</c:v>
                </c:pt>
                <c:pt idx="79">
                  <c:v>0.5916666666666667</c:v>
                </c:pt>
                <c:pt idx="80">
                  <c:v>0.35233333333333333</c:v>
                </c:pt>
                <c:pt idx="81">
                  <c:v>1.3289999999999997</c:v>
                </c:pt>
                <c:pt idx="82">
                  <c:v>0.4986666666666667</c:v>
                </c:pt>
                <c:pt idx="83">
                  <c:v>0.6939999999999998</c:v>
                </c:pt>
                <c:pt idx="84">
                  <c:v>0.7406666666666667</c:v>
                </c:pt>
                <c:pt idx="85">
                  <c:v>0.9836666666666668</c:v>
                </c:pt>
                <c:pt idx="86">
                  <c:v>0.745</c:v>
                </c:pt>
                <c:pt idx="87">
                  <c:v>1.0446666666666666</c:v>
                </c:pt>
                <c:pt idx="88">
                  <c:v>0.5083333333333333</c:v>
                </c:pt>
                <c:pt idx="89">
                  <c:v>0.869</c:v>
                </c:pt>
                <c:pt idx="90">
                  <c:v>1.1569999999999996</c:v>
                </c:pt>
                <c:pt idx="91">
                  <c:v>0.8140000000000001</c:v>
                </c:pt>
                <c:pt idx="92">
                  <c:v>0.46199999999999997</c:v>
                </c:pt>
                <c:pt idx="93">
                  <c:v>0.135</c:v>
                </c:pt>
                <c:pt idx="94">
                  <c:v>0.9366666666666666</c:v>
                </c:pt>
                <c:pt idx="95">
                  <c:v>0.8330000000000001</c:v>
                </c:pt>
                <c:pt idx="96">
                  <c:v>0.4920000000000001</c:v>
                </c:pt>
                <c:pt idx="97">
                  <c:v>0.41633333333333333</c:v>
                </c:pt>
                <c:pt idx="98">
                  <c:v>0.44933333333333336</c:v>
                </c:pt>
                <c:pt idx="99">
                  <c:v>0.9176666666666665</c:v>
                </c:pt>
                <c:pt idx="100">
                  <c:v>0.9966666666666665</c:v>
                </c:pt>
                <c:pt idx="101">
                  <c:v>1.1396666666666666</c:v>
                </c:pt>
                <c:pt idx="102">
                  <c:v>0.42933333333333334</c:v>
                </c:pt>
                <c:pt idx="103">
                  <c:v>0.7433333333333335</c:v>
                </c:pt>
                <c:pt idx="104">
                  <c:v>1.0243333333333335</c:v>
                </c:pt>
                <c:pt idx="105">
                  <c:v>0.5503333333333333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563870"/>
        <c:axId val="5074831"/>
      </c:lineChart>
      <c:catAx>
        <c:axId val="56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Número de orden de la empresa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5074831"/>
        <c:crosses val="autoZero"/>
        <c:auto val="1"/>
        <c:lblOffset val="100"/>
        <c:tickLblSkip val="10"/>
        <c:tickMarkSkip val="10"/>
        <c:noMultiLvlLbl val="0"/>
      </c:catAx>
      <c:valAx>
        <c:axId val="5074831"/>
        <c:scaling>
          <c:orientation val="minMax"/>
          <c:max val="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3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5"/>
          <c:y val="0"/>
          <c:w val="0.42125"/>
          <c:h val="0.0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"/>
          <c:w val="0.8565"/>
          <c:h val="0.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'VM VC'!$B$4:$CP$4</c:f>
              <c:numCache>
                <c:ptCount val="93"/>
                <c:pt idx="0">
                  <c:v>7.44953290878768</c:v>
                </c:pt>
                <c:pt idx="1">
                  <c:v>3.410157123033627</c:v>
                </c:pt>
                <c:pt idx="2">
                  <c:v>7.249946843309182</c:v>
                </c:pt>
                <c:pt idx="3">
                  <c:v>6.811684810231403</c:v>
                </c:pt>
                <c:pt idx="4">
                  <c:v>7.46479632654509</c:v>
                </c:pt>
                <c:pt idx="5">
                  <c:v>6.108914193863128</c:v>
                </c:pt>
                <c:pt idx="6">
                  <c:v>5.550670144446233</c:v>
                </c:pt>
                <c:pt idx="7">
                  <c:v>5.963733573369671</c:v>
                </c:pt>
                <c:pt idx="8">
                  <c:v>8.671542137301767</c:v>
                </c:pt>
                <c:pt idx="9">
                  <c:v>9.046092890569444</c:v>
                </c:pt>
                <c:pt idx="10">
                  <c:v>7.112563765603185</c:v>
                </c:pt>
                <c:pt idx="11">
                  <c:v>5.296916385632408</c:v>
                </c:pt>
                <c:pt idx="12">
                  <c:v>7.865399064339771</c:v>
                </c:pt>
                <c:pt idx="13">
                  <c:v>8.988274989229302</c:v>
                </c:pt>
                <c:pt idx="14">
                  <c:v>5.236229174234615</c:v>
                </c:pt>
                <c:pt idx="15">
                  <c:v>7.812964840845474</c:v>
                </c:pt>
                <c:pt idx="16">
                  <c:v>8.006270896311056</c:v>
                </c:pt>
                <c:pt idx="17">
                  <c:v>6.556934593952283</c:v>
                </c:pt>
                <c:pt idx="18">
                  <c:v>10.701496874586123</c:v>
                </c:pt>
                <c:pt idx="19">
                  <c:v>11.159371502840004</c:v>
                </c:pt>
                <c:pt idx="20">
                  <c:v>6.581651107733056</c:v>
                </c:pt>
                <c:pt idx="21">
                  <c:v>6.713563549617695</c:v>
                </c:pt>
                <c:pt idx="22">
                  <c:v>8.357521968057597</c:v>
                </c:pt>
                <c:pt idx="23">
                  <c:v>7.19682139320608</c:v>
                </c:pt>
                <c:pt idx="24">
                  <c:v>7.859231671044955</c:v>
                </c:pt>
                <c:pt idx="25">
                  <c:v>5.305144011890314</c:v>
                </c:pt>
                <c:pt idx="26">
                  <c:v>7.547596615017624</c:v>
                </c:pt>
                <c:pt idx="27">
                  <c:v>5.884769808437019</c:v>
                </c:pt>
                <c:pt idx="28">
                  <c:v>6.77326342526249</c:v>
                </c:pt>
                <c:pt idx="29">
                  <c:v>6.246106765481563</c:v>
                </c:pt>
                <c:pt idx="30">
                  <c:v>7.4703950614623</c:v>
                </c:pt>
                <c:pt idx="31">
                  <c:v>6.2837236290528695</c:v>
                </c:pt>
                <c:pt idx="32">
                  <c:v>10.689730872812412</c:v>
                </c:pt>
                <c:pt idx="33">
                  <c:v>7.934645976592037</c:v>
                </c:pt>
                <c:pt idx="34">
                  <c:v>9.032816487923064</c:v>
                </c:pt>
                <c:pt idx="35">
                  <c:v>7.589249830601333</c:v>
                </c:pt>
                <c:pt idx="36">
                  <c:v>9.831038357696457</c:v>
                </c:pt>
                <c:pt idx="37">
                  <c:v>8.09223634768007</c:v>
                </c:pt>
                <c:pt idx="38">
                  <c:v>6.437991620941009</c:v>
                </c:pt>
                <c:pt idx="39">
                  <c:v>7.720017940432244</c:v>
                </c:pt>
                <c:pt idx="40">
                  <c:v>6.05446282017226</c:v>
                </c:pt>
                <c:pt idx="41">
                  <c:v>6.214748088623106</c:v>
                </c:pt>
                <c:pt idx="42">
                  <c:v>4.918520005188451</c:v>
                </c:pt>
                <c:pt idx="43">
                  <c:v>8.11432770137109</c:v>
                </c:pt>
                <c:pt idx="44">
                  <c:v>9.486504365299428</c:v>
                </c:pt>
                <c:pt idx="45">
                  <c:v>6.986381599437326</c:v>
                </c:pt>
                <c:pt idx="46">
                  <c:v>8.61958009025463</c:v>
                </c:pt>
                <c:pt idx="47">
                  <c:v>4.483454427303995</c:v>
                </c:pt>
                <c:pt idx="48">
                  <c:v>5.1716764655806395</c:v>
                </c:pt>
                <c:pt idx="49">
                  <c:v>4.616703421801764</c:v>
                </c:pt>
                <c:pt idx="50">
                  <c:v>6.874922121886897</c:v>
                </c:pt>
                <c:pt idx="51">
                  <c:v>6.179043095011986</c:v>
                </c:pt>
                <c:pt idx="52">
                  <c:v>6.633976111699347</c:v>
                </c:pt>
                <c:pt idx="53">
                  <c:v>7.4008771113541325</c:v>
                </c:pt>
                <c:pt idx="54">
                  <c:v>6.702991774949357</c:v>
                </c:pt>
                <c:pt idx="55">
                  <c:v>5.2703293300078675</c:v>
                </c:pt>
                <c:pt idx="56">
                  <c:v>7.363913501405819</c:v>
                </c:pt>
                <c:pt idx="57">
                  <c:v>6.33526699482404</c:v>
                </c:pt>
                <c:pt idx="58">
                  <c:v>6.713223479657169</c:v>
                </c:pt>
                <c:pt idx="59">
                  <c:v>4.256463411698536</c:v>
                </c:pt>
                <c:pt idx="60">
                  <c:v>9.903373546037635</c:v>
                </c:pt>
                <c:pt idx="61">
                  <c:v>6.69024582628502</c:v>
                </c:pt>
                <c:pt idx="62">
                  <c:v>3.52311998561896</c:v>
                </c:pt>
                <c:pt idx="63">
                  <c:v>5.933676523340588</c:v>
                </c:pt>
                <c:pt idx="64">
                  <c:v>5.486828064367804</c:v>
                </c:pt>
                <c:pt idx="65">
                  <c:v>4.761660982747524</c:v>
                </c:pt>
                <c:pt idx="66">
                  <c:v>4.589853481876198</c:v>
                </c:pt>
                <c:pt idx="67">
                  <c:v>6.160363083569796</c:v>
                </c:pt>
                <c:pt idx="68">
                  <c:v>4.996603980683279</c:v>
                </c:pt>
                <c:pt idx="69">
                  <c:v>5.8928865337468865</c:v>
                </c:pt>
                <c:pt idx="70">
                  <c:v>5.473572347135272</c:v>
                </c:pt>
                <c:pt idx="71">
                  <c:v>6.210379169092156</c:v>
                </c:pt>
                <c:pt idx="72">
                  <c:v>5.125510402122668</c:v>
                </c:pt>
                <c:pt idx="73">
                  <c:v>7.074954737693369</c:v>
                </c:pt>
                <c:pt idx="74">
                  <c:v>6.195832943095858</c:v>
                </c:pt>
                <c:pt idx="75">
                  <c:v>3.8817699622571253</c:v>
                </c:pt>
                <c:pt idx="76">
                  <c:v>4.6261485923732835</c:v>
                </c:pt>
                <c:pt idx="77">
                  <c:v>4.417755682128127</c:v>
                </c:pt>
                <c:pt idx="78">
                  <c:v>4.882801922586371</c:v>
                </c:pt>
                <c:pt idx="79">
                  <c:v>5.701145668001697</c:v>
                </c:pt>
                <c:pt idx="80">
                  <c:v>5.040452962505438</c:v>
                </c:pt>
                <c:pt idx="81">
                  <c:v>5.213576138092946</c:v>
                </c:pt>
                <c:pt idx="82">
                  <c:v>4.898585790287632</c:v>
                </c:pt>
                <c:pt idx="83">
                  <c:v>8.1664491960079</c:v>
                </c:pt>
                <c:pt idx="84">
                  <c:v>4.538602941715978</c:v>
                </c:pt>
                <c:pt idx="85">
                  <c:v>4.560904769690076</c:v>
                </c:pt>
                <c:pt idx="86">
                  <c:v>3.471034341250935</c:v>
                </c:pt>
                <c:pt idx="87">
                  <c:v>4.195094465322244</c:v>
                </c:pt>
                <c:pt idx="88">
                  <c:v>4.243482700225814</c:v>
                </c:pt>
                <c:pt idx="89">
                  <c:v>5.264036432571163</c:v>
                </c:pt>
                <c:pt idx="90">
                  <c:v>4.583435693842085</c:v>
                </c:pt>
                <c:pt idx="91">
                  <c:v>5.184420519867924</c:v>
                </c:pt>
                <c:pt idx="92">
                  <c:v>4.2103482379784065</c:v>
                </c:pt>
              </c:numCache>
            </c:numRef>
          </c:xVal>
          <c:yVal>
            <c:numRef>
              <c:f>'VM VC'!$B$2:$CP$2</c:f>
              <c:numCache>
                <c:ptCount val="93"/>
                <c:pt idx="0">
                  <c:v>22.438521380462593</c:v>
                </c:pt>
                <c:pt idx="1">
                  <c:v>20.563858695652176</c:v>
                </c:pt>
                <c:pt idx="2">
                  <c:v>10.178628227741955</c:v>
                </c:pt>
                <c:pt idx="3">
                  <c:v>5.941215712435741</c:v>
                </c:pt>
                <c:pt idx="4">
                  <c:v>5.503427227382506</c:v>
                </c:pt>
                <c:pt idx="5">
                  <c:v>4.760770867066705</c:v>
                </c:pt>
                <c:pt idx="6">
                  <c:v>4.454924629203372</c:v>
                </c:pt>
                <c:pt idx="7">
                  <c:v>4.360974734907077</c:v>
                </c:pt>
                <c:pt idx="8">
                  <c:v>4.329939828241838</c:v>
                </c:pt>
                <c:pt idx="9">
                  <c:v>4.059062513902422</c:v>
                </c:pt>
                <c:pt idx="10">
                  <c:v>3.929943770573694</c:v>
                </c:pt>
                <c:pt idx="11">
                  <c:v>3.798619168077296</c:v>
                </c:pt>
                <c:pt idx="12">
                  <c:v>3.5319338712126145</c:v>
                </c:pt>
                <c:pt idx="13">
                  <c:v>3.4813894206776874</c:v>
                </c:pt>
                <c:pt idx="14">
                  <c:v>3.301366494537535</c:v>
                </c:pt>
                <c:pt idx="15">
                  <c:v>3.125434535833563</c:v>
                </c:pt>
                <c:pt idx="16">
                  <c:v>2.9381527614939404</c:v>
                </c:pt>
                <c:pt idx="17">
                  <c:v>2.830012741106346</c:v>
                </c:pt>
                <c:pt idx="18">
                  <c:v>2.7224774659545528</c:v>
                </c:pt>
                <c:pt idx="19">
                  <c:v>2.7111861373954502</c:v>
                </c:pt>
                <c:pt idx="20">
                  <c:v>2.7101835127655343</c:v>
                </c:pt>
                <c:pt idx="21">
                  <c:v>2.5759248774597974</c:v>
                </c:pt>
                <c:pt idx="22">
                  <c:v>2.536453801776539</c:v>
                </c:pt>
                <c:pt idx="23">
                  <c:v>2.5123105436960795</c:v>
                </c:pt>
                <c:pt idx="24">
                  <c:v>2.4994739534569463</c:v>
                </c:pt>
                <c:pt idx="25">
                  <c:v>2.487615659242239</c:v>
                </c:pt>
                <c:pt idx="26">
                  <c:v>2.410700664151097</c:v>
                </c:pt>
                <c:pt idx="27">
                  <c:v>2.355561961919987</c:v>
                </c:pt>
                <c:pt idx="28">
                  <c:v>2.316508595217842</c:v>
                </c:pt>
                <c:pt idx="29">
                  <c:v>2.2579685284696573</c:v>
                </c:pt>
                <c:pt idx="30">
                  <c:v>2.2038882248360236</c:v>
                </c:pt>
                <c:pt idx="31">
                  <c:v>2.1475869809203143</c:v>
                </c:pt>
                <c:pt idx="32">
                  <c:v>2.121491586844195</c:v>
                </c:pt>
                <c:pt idx="33">
                  <c:v>2.1011345526124505</c:v>
                </c:pt>
                <c:pt idx="34">
                  <c:v>2.070158444784633</c:v>
                </c:pt>
                <c:pt idx="35">
                  <c:v>2.051969000874004</c:v>
                </c:pt>
                <c:pt idx="36">
                  <c:v>2.041199122434903</c:v>
                </c:pt>
                <c:pt idx="37">
                  <c:v>1.9401938894092035</c:v>
                </c:pt>
                <c:pt idx="38">
                  <c:v>1.9058114827313937</c:v>
                </c:pt>
                <c:pt idx="39">
                  <c:v>1.8963816398608817</c:v>
                </c:pt>
                <c:pt idx="40">
                  <c:v>1.894270189511503</c:v>
                </c:pt>
                <c:pt idx="41">
                  <c:v>1.8490840919679634</c:v>
                </c:pt>
                <c:pt idx="42">
                  <c:v>1.7877445407143138</c:v>
                </c:pt>
                <c:pt idx="43">
                  <c:v>1.7083626195837476</c:v>
                </c:pt>
                <c:pt idx="44">
                  <c:v>1.679384605505209</c:v>
                </c:pt>
                <c:pt idx="45">
                  <c:v>1.6594747911083565</c:v>
                </c:pt>
                <c:pt idx="46">
                  <c:v>1.6196943813969047</c:v>
                </c:pt>
                <c:pt idx="47">
                  <c:v>1.5981372513627667</c:v>
                </c:pt>
                <c:pt idx="48">
                  <c:v>1.5919377715942868</c:v>
                </c:pt>
                <c:pt idx="49">
                  <c:v>1.5683477775538361</c:v>
                </c:pt>
                <c:pt idx="50">
                  <c:v>1.5605321000017738</c:v>
                </c:pt>
                <c:pt idx="51">
                  <c:v>1.495331447111943</c:v>
                </c:pt>
                <c:pt idx="52">
                  <c:v>1.4903319491503835</c:v>
                </c:pt>
                <c:pt idx="53">
                  <c:v>1.4692233149091953</c:v>
                </c:pt>
                <c:pt idx="54">
                  <c:v>1.4566034632854916</c:v>
                </c:pt>
                <c:pt idx="55">
                  <c:v>1.4474869191780106</c:v>
                </c:pt>
                <c:pt idx="56">
                  <c:v>1.4302948782209959</c:v>
                </c:pt>
                <c:pt idx="57">
                  <c:v>1.4184703894431927</c:v>
                </c:pt>
                <c:pt idx="58">
                  <c:v>1.3816403391582808</c:v>
                </c:pt>
                <c:pt idx="59">
                  <c:v>1.3681577569658543</c:v>
                </c:pt>
                <c:pt idx="60">
                  <c:v>1.3274291403916363</c:v>
                </c:pt>
                <c:pt idx="61">
                  <c:v>1.2956214077393942</c:v>
                </c:pt>
                <c:pt idx="62">
                  <c:v>1.2801238951424039</c:v>
                </c:pt>
                <c:pt idx="63">
                  <c:v>1.2428236595386075</c:v>
                </c:pt>
                <c:pt idx="64">
                  <c:v>1.2261736719709972</c:v>
                </c:pt>
                <c:pt idx="65">
                  <c:v>1.2102457956015524</c:v>
                </c:pt>
                <c:pt idx="66">
                  <c:v>1.1993667032030204</c:v>
                </c:pt>
                <c:pt idx="67">
                  <c:v>1.1716681922762922</c:v>
                </c:pt>
                <c:pt idx="68">
                  <c:v>1.1658022920377697</c:v>
                </c:pt>
                <c:pt idx="69">
                  <c:v>1.154038418064705</c:v>
                </c:pt>
                <c:pt idx="70">
                  <c:v>1.1441424572824996</c:v>
                </c:pt>
                <c:pt idx="71">
                  <c:v>1.086934690919252</c:v>
                </c:pt>
                <c:pt idx="72">
                  <c:v>1.0835002221606898</c:v>
                </c:pt>
                <c:pt idx="73">
                  <c:v>1.071991844811996</c:v>
                </c:pt>
                <c:pt idx="74">
                  <c:v>1.0276224581684152</c:v>
                </c:pt>
                <c:pt idx="75">
                  <c:v>1.0213061602593794</c:v>
                </c:pt>
                <c:pt idx="76">
                  <c:v>1.0181760172288306</c:v>
                </c:pt>
                <c:pt idx="77">
                  <c:v>0.9901120160500608</c:v>
                </c:pt>
                <c:pt idx="78">
                  <c:v>0.9564108509158359</c:v>
                </c:pt>
                <c:pt idx="79">
                  <c:v>0.9344267926684925</c:v>
                </c:pt>
                <c:pt idx="80">
                  <c:v>0.9295862757600182</c:v>
                </c:pt>
                <c:pt idx="81">
                  <c:v>0.9163857248299389</c:v>
                </c:pt>
                <c:pt idx="82">
                  <c:v>0.9063811667376361</c:v>
                </c:pt>
                <c:pt idx="83">
                  <c:v>0.7994595821980018</c:v>
                </c:pt>
                <c:pt idx="84">
                  <c:v>0.7242831485724903</c:v>
                </c:pt>
                <c:pt idx="85">
                  <c:v>0.7103768331167625</c:v>
                </c:pt>
                <c:pt idx="86">
                  <c:v>0.6856205110718016</c:v>
                </c:pt>
                <c:pt idx="87">
                  <c:v>0.6466386677450474</c:v>
                </c:pt>
                <c:pt idx="88">
                  <c:v>0.6128410660706901</c:v>
                </c:pt>
                <c:pt idx="89">
                  <c:v>0.5095443999156296</c:v>
                </c:pt>
                <c:pt idx="90">
                  <c:v>0.47441274150929674</c:v>
                </c:pt>
                <c:pt idx="91">
                  <c:v>0.44590077102581915</c:v>
                </c:pt>
                <c:pt idx="92">
                  <c:v>0.2700817700817701</c:v>
                </c:pt>
              </c:numCache>
            </c:numRef>
          </c:yVal>
          <c:smooth val="0"/>
        </c:ser>
        <c:axId val="45673480"/>
        <c:axId val="8408137"/>
      </c:scatterChart>
      <c:valAx>
        <c:axId val="45673480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Logaritmo neperiano de la capitalización en millones de euros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08137"/>
        <c:crosses val="autoZero"/>
        <c:crossBetween val="midCat"/>
        <c:dispUnits/>
      </c:valAx>
      <c:valAx>
        <c:axId val="8408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VM/VC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6734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'volatilidad-beta'!#REF!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'volatilidad-beta'!#REF!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'volatilidad-beta'!#REF!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564370"/>
        <c:axId val="9970467"/>
      </c:scatterChart>
      <c:valAx>
        <c:axId val="856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beta of the company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970467"/>
        <c:crosses val="autoZero"/>
        <c:crossBetween val="midCat"/>
        <c:dispUnits/>
      </c:valAx>
      <c:valAx>
        <c:axId val="9970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correlation of montly returns (company and 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64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"/>
          <c:w val="0.9315"/>
          <c:h val="0.9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'volatilidad-beta'!$B$6:$DC$6</c:f>
              <c:numCache>
                <c:ptCount val="106"/>
                <c:pt idx="0">
                  <c:v>0.4135483870967742</c:v>
                </c:pt>
                <c:pt idx="1">
                  <c:v>0.40451612903225803</c:v>
                </c:pt>
                <c:pt idx="2">
                  <c:v>0.396774193548387</c:v>
                </c:pt>
                <c:pt idx="3">
                  <c:v>0.27709677419354845</c:v>
                </c:pt>
                <c:pt idx="4">
                  <c:v>0.2838709677419355</c:v>
                </c:pt>
                <c:pt idx="5">
                  <c:v>0.2548387096774193</c:v>
                </c:pt>
                <c:pt idx="6">
                  <c:v>0.3938709677419356</c:v>
                </c:pt>
                <c:pt idx="7">
                  <c:v>0.2293548387096775</c:v>
                </c:pt>
                <c:pt idx="8">
                  <c:v>0.3138709677419355</c:v>
                </c:pt>
                <c:pt idx="9">
                  <c:v>0.35032258064516125</c:v>
                </c:pt>
                <c:pt idx="10">
                  <c:v>0.29064516129032253</c:v>
                </c:pt>
                <c:pt idx="11">
                  <c:v>0.30903225806451606</c:v>
                </c:pt>
                <c:pt idx="12">
                  <c:v>0.28161290322580645</c:v>
                </c:pt>
                <c:pt idx="13">
                  <c:v>0.34</c:v>
                </c:pt>
                <c:pt idx="14">
                  <c:v>0.43870967741935485</c:v>
                </c:pt>
                <c:pt idx="15">
                  <c:v>0.2535483870967742</c:v>
                </c:pt>
                <c:pt idx="16">
                  <c:v>0.21516129032258063</c:v>
                </c:pt>
                <c:pt idx="17">
                  <c:v>0.29129032258064513</c:v>
                </c:pt>
                <c:pt idx="18">
                  <c:v>0.35258064516129023</c:v>
                </c:pt>
                <c:pt idx="19">
                  <c:v>0.3477419354838709</c:v>
                </c:pt>
                <c:pt idx="20">
                  <c:v>0.3348387096774193</c:v>
                </c:pt>
                <c:pt idx="21">
                  <c:v>0.3767741935483872</c:v>
                </c:pt>
                <c:pt idx="22">
                  <c:v>0.38645161290322577</c:v>
                </c:pt>
                <c:pt idx="23">
                  <c:v>0.4664516129032259</c:v>
                </c:pt>
                <c:pt idx="24">
                  <c:v>0.26483870967741935</c:v>
                </c:pt>
                <c:pt idx="25">
                  <c:v>0.2951612903225806</c:v>
                </c:pt>
                <c:pt idx="26">
                  <c:v>0.4151612903225807</c:v>
                </c:pt>
                <c:pt idx="27">
                  <c:v>0.6880645161290324</c:v>
                </c:pt>
                <c:pt idx="28">
                  <c:v>0.25032258064516144</c:v>
                </c:pt>
                <c:pt idx="29">
                  <c:v>0.207741935483871</c:v>
                </c:pt>
                <c:pt idx="30">
                  <c:v>0.39903225806451614</c:v>
                </c:pt>
                <c:pt idx="31">
                  <c:v>0.7480645161290326</c:v>
                </c:pt>
                <c:pt idx="32">
                  <c:v>0.30258064516129024</c:v>
                </c:pt>
                <c:pt idx="33">
                  <c:v>0.4064516129032258</c:v>
                </c:pt>
                <c:pt idx="34">
                  <c:v>0.31967741935483873</c:v>
                </c:pt>
                <c:pt idx="35">
                  <c:v>0.4148387096774196</c:v>
                </c:pt>
                <c:pt idx="36">
                  <c:v>0.29516129032258065</c:v>
                </c:pt>
                <c:pt idx="37">
                  <c:v>0.27129032258064517</c:v>
                </c:pt>
                <c:pt idx="38">
                  <c:v>0.3819354838709679</c:v>
                </c:pt>
                <c:pt idx="39">
                  <c:v>0.19483870967741945</c:v>
                </c:pt>
                <c:pt idx="40">
                  <c:v>0.2558064516129033</c:v>
                </c:pt>
                <c:pt idx="41">
                  <c:v>0.2609677419354839</c:v>
                </c:pt>
                <c:pt idx="42">
                  <c:v>0.2312903225806452</c:v>
                </c:pt>
                <c:pt idx="43">
                  <c:v>0.2987096774193548</c:v>
                </c:pt>
                <c:pt idx="44">
                  <c:v>0.14258064516129032</c:v>
                </c:pt>
                <c:pt idx="45">
                  <c:v>0.36451612903225816</c:v>
                </c:pt>
                <c:pt idx="46">
                  <c:v>0.16322580645161286</c:v>
                </c:pt>
                <c:pt idx="47">
                  <c:v>0.41903225806451627</c:v>
                </c:pt>
                <c:pt idx="48">
                  <c:v>0.2616129032258064</c:v>
                </c:pt>
                <c:pt idx="49">
                  <c:v>0.1564516129032258</c:v>
                </c:pt>
                <c:pt idx="50">
                  <c:v>0.25129032258064526</c:v>
                </c:pt>
                <c:pt idx="51">
                  <c:v>0.36709677419354836</c:v>
                </c:pt>
                <c:pt idx="52">
                  <c:v>0.3161290322580645</c:v>
                </c:pt>
                <c:pt idx="53">
                  <c:v>0.4416129032258063</c:v>
                </c:pt>
                <c:pt idx="54">
                  <c:v>0.2919354838709676</c:v>
                </c:pt>
                <c:pt idx="55">
                  <c:v>0.34</c:v>
                </c:pt>
                <c:pt idx="56">
                  <c:v>0.29903225806451605</c:v>
                </c:pt>
                <c:pt idx="57">
                  <c:v>0.25677419354838715</c:v>
                </c:pt>
                <c:pt idx="58">
                  <c:v>0.36096774193548387</c:v>
                </c:pt>
                <c:pt idx="59">
                  <c:v>0.6125806451612903</c:v>
                </c:pt>
                <c:pt idx="60">
                  <c:v>0.47161290322580657</c:v>
                </c:pt>
                <c:pt idx="61">
                  <c:v>0.3764516129032258</c:v>
                </c:pt>
                <c:pt idx="62">
                  <c:v>0.3816129032258064</c:v>
                </c:pt>
                <c:pt idx="63">
                  <c:v>0.36129032258064503</c:v>
                </c:pt>
                <c:pt idx="64">
                  <c:v>0.453225806451613</c:v>
                </c:pt>
                <c:pt idx="65">
                  <c:v>0.28516129032258064</c:v>
                </c:pt>
                <c:pt idx="66">
                  <c:v>0.4364516129032258</c:v>
                </c:pt>
                <c:pt idx="67">
                  <c:v>0.3251612903225805</c:v>
                </c:pt>
                <c:pt idx="68">
                  <c:v>0.43548387096774194</c:v>
                </c:pt>
                <c:pt idx="69">
                  <c:v>0.4387096774193548</c:v>
                </c:pt>
                <c:pt idx="70">
                  <c:v>0.4074193548387097</c:v>
                </c:pt>
                <c:pt idx="71">
                  <c:v>0.23806451612903232</c:v>
                </c:pt>
                <c:pt idx="72">
                  <c:v>0.2787096774193549</c:v>
                </c:pt>
                <c:pt idx="73">
                  <c:v>0.8658064516129035</c:v>
                </c:pt>
                <c:pt idx="74">
                  <c:v>0.2570967741935485</c:v>
                </c:pt>
                <c:pt idx="75">
                  <c:v>0.35967741935483877</c:v>
                </c:pt>
                <c:pt idx="76">
                  <c:v>0.36838709677419357</c:v>
                </c:pt>
                <c:pt idx="77">
                  <c:v>0.32064516129032244</c:v>
                </c:pt>
                <c:pt idx="78">
                  <c:v>0.31612903225806455</c:v>
                </c:pt>
                <c:pt idx="79">
                  <c:v>0.3503225806451613</c:v>
                </c:pt>
                <c:pt idx="80">
                  <c:v>0.43419354838709684</c:v>
                </c:pt>
                <c:pt idx="81">
                  <c:v>0.4925806451612905</c:v>
                </c:pt>
                <c:pt idx="82">
                  <c:v>0.8170967741935483</c:v>
                </c:pt>
                <c:pt idx="83">
                  <c:v>0.34838709677419355</c:v>
                </c:pt>
                <c:pt idx="84">
                  <c:v>0.36</c:v>
                </c:pt>
                <c:pt idx="85">
                  <c:v>0.5287096774193547</c:v>
                </c:pt>
                <c:pt idx="86">
                  <c:v>0.34741935483870967</c:v>
                </c:pt>
                <c:pt idx="87">
                  <c:v>0.4325806451612905</c:v>
                </c:pt>
                <c:pt idx="88">
                  <c:v>0.33935483870967753</c:v>
                </c:pt>
                <c:pt idx="89">
                  <c:v>0.3832258064516128</c:v>
                </c:pt>
                <c:pt idx="90">
                  <c:v>0.45064516129032267</c:v>
                </c:pt>
                <c:pt idx="91">
                  <c:v>0.3709677419354839</c:v>
                </c:pt>
                <c:pt idx="92">
                  <c:v>0.35096774193548386</c:v>
                </c:pt>
                <c:pt idx="93">
                  <c:v>0.35225806451612884</c:v>
                </c:pt>
                <c:pt idx="94">
                  <c:v>0.42419354838709683</c:v>
                </c:pt>
                <c:pt idx="95">
                  <c:v>0.3770967741935484</c:v>
                </c:pt>
                <c:pt idx="96">
                  <c:v>0.2754838709677419</c:v>
                </c:pt>
                <c:pt idx="97">
                  <c:v>0.3403225806451612</c:v>
                </c:pt>
                <c:pt idx="98">
                  <c:v>0.287741935483871</c:v>
                </c:pt>
                <c:pt idx="99">
                  <c:v>0.44419354838709674</c:v>
                </c:pt>
                <c:pt idx="100">
                  <c:v>0.5077419354838709</c:v>
                </c:pt>
                <c:pt idx="101">
                  <c:v>0.6941935483870966</c:v>
                </c:pt>
                <c:pt idx="102">
                  <c:v>0.2961290322580646</c:v>
                </c:pt>
                <c:pt idx="103">
                  <c:v>0.6151612903225806</c:v>
                </c:pt>
                <c:pt idx="104">
                  <c:v>0.4261290322580647</c:v>
                </c:pt>
                <c:pt idx="105">
                  <c:v>0.41161290322580646</c:v>
                </c:pt>
              </c:numCache>
            </c:numRef>
          </c:xVal>
          <c:yVal>
            <c:numRef>
              <c:f>'volatilidad-beta'!$B$7:$DC$7</c:f>
              <c:numCache>
                <c:ptCount val="106"/>
                <c:pt idx="0">
                  <c:v>1.4216666666666669</c:v>
                </c:pt>
                <c:pt idx="1">
                  <c:v>1.4213333333333333</c:v>
                </c:pt>
                <c:pt idx="2">
                  <c:v>1.3920000000000003</c:v>
                </c:pt>
                <c:pt idx="3">
                  <c:v>0.49</c:v>
                </c:pt>
                <c:pt idx="4">
                  <c:v>0.7136666666666666</c:v>
                </c:pt>
                <c:pt idx="5">
                  <c:v>0.646</c:v>
                </c:pt>
                <c:pt idx="6">
                  <c:v>0.8373333333333335</c:v>
                </c:pt>
                <c:pt idx="7">
                  <c:v>0.35566666666666663</c:v>
                </c:pt>
                <c:pt idx="8">
                  <c:v>0.7016666666666667</c:v>
                </c:pt>
                <c:pt idx="9">
                  <c:v>0.7</c:v>
                </c:pt>
                <c:pt idx="10">
                  <c:v>0.6330000000000001</c:v>
                </c:pt>
                <c:pt idx="11">
                  <c:v>0.31200000000000006</c:v>
                </c:pt>
                <c:pt idx="12">
                  <c:v>0.5969999999999999</c:v>
                </c:pt>
                <c:pt idx="13">
                  <c:v>0.6176666666666667</c:v>
                </c:pt>
                <c:pt idx="14">
                  <c:v>0.7516666666666668</c:v>
                </c:pt>
                <c:pt idx="15">
                  <c:v>0.6363333333333331</c:v>
                </c:pt>
                <c:pt idx="16">
                  <c:v>0.372</c:v>
                </c:pt>
                <c:pt idx="17">
                  <c:v>0.38599999999999995</c:v>
                </c:pt>
                <c:pt idx="18">
                  <c:v>0.7909999999999999</c:v>
                </c:pt>
                <c:pt idx="19">
                  <c:v>0.6980000000000001</c:v>
                </c:pt>
                <c:pt idx="20">
                  <c:v>0.7866666666666666</c:v>
                </c:pt>
                <c:pt idx="21">
                  <c:v>0.9766666666666667</c:v>
                </c:pt>
                <c:pt idx="22">
                  <c:v>0.8573333333333334</c:v>
                </c:pt>
                <c:pt idx="23">
                  <c:v>0.9746666666666666</c:v>
                </c:pt>
                <c:pt idx="24">
                  <c:v>0.636</c:v>
                </c:pt>
                <c:pt idx="25">
                  <c:v>0.8003333333333335</c:v>
                </c:pt>
                <c:pt idx="26">
                  <c:v>0.8743333333333332</c:v>
                </c:pt>
                <c:pt idx="27">
                  <c:v>0.852</c:v>
                </c:pt>
                <c:pt idx="28">
                  <c:v>0.4996666666666668</c:v>
                </c:pt>
                <c:pt idx="29">
                  <c:v>0.29266666666666663</c:v>
                </c:pt>
                <c:pt idx="30">
                  <c:v>0.9589999999999999</c:v>
                </c:pt>
                <c:pt idx="31">
                  <c:v>1.3359999999999999</c:v>
                </c:pt>
                <c:pt idx="32">
                  <c:v>0.37</c:v>
                </c:pt>
                <c:pt idx="33">
                  <c:v>0.9616666666666668</c:v>
                </c:pt>
                <c:pt idx="34">
                  <c:v>0.702</c:v>
                </c:pt>
                <c:pt idx="35">
                  <c:v>1.0889999999999997</c:v>
                </c:pt>
                <c:pt idx="36">
                  <c:v>0.6146666666666667</c:v>
                </c:pt>
                <c:pt idx="37">
                  <c:v>0.43799999999999994</c:v>
                </c:pt>
                <c:pt idx="38">
                  <c:v>0.6723333333333332</c:v>
                </c:pt>
                <c:pt idx="39">
                  <c:v>0.3789999999999999</c:v>
                </c:pt>
                <c:pt idx="40">
                  <c:v>0.4560000000000001</c:v>
                </c:pt>
                <c:pt idx="41">
                  <c:v>0.571</c:v>
                </c:pt>
                <c:pt idx="42">
                  <c:v>0.4113333333333332</c:v>
                </c:pt>
                <c:pt idx="43">
                  <c:v>0.4436666666666667</c:v>
                </c:pt>
                <c:pt idx="44">
                  <c:v>0.3016666666666667</c:v>
                </c:pt>
                <c:pt idx="45">
                  <c:v>0.6236666666666667</c:v>
                </c:pt>
                <c:pt idx="46">
                  <c:v>0.14733333333333334</c:v>
                </c:pt>
                <c:pt idx="47">
                  <c:v>1.016</c:v>
                </c:pt>
                <c:pt idx="48">
                  <c:v>0.38833333333333336</c:v>
                </c:pt>
                <c:pt idx="49">
                  <c:v>0.2893333333333334</c:v>
                </c:pt>
                <c:pt idx="50">
                  <c:v>0.46733333333333327</c:v>
                </c:pt>
                <c:pt idx="51">
                  <c:v>0.7936666666666665</c:v>
                </c:pt>
                <c:pt idx="52">
                  <c:v>0.6923333333333334</c:v>
                </c:pt>
                <c:pt idx="53">
                  <c:v>0.679</c:v>
                </c:pt>
                <c:pt idx="54">
                  <c:v>0.18466666666666665</c:v>
                </c:pt>
                <c:pt idx="55">
                  <c:v>0.7996666666666667</c:v>
                </c:pt>
                <c:pt idx="56">
                  <c:v>0.6026666666666665</c:v>
                </c:pt>
                <c:pt idx="57">
                  <c:v>0.2446666666666667</c:v>
                </c:pt>
                <c:pt idx="58">
                  <c:v>0.46433333333333343</c:v>
                </c:pt>
                <c:pt idx="59">
                  <c:v>1.3766666666666665</c:v>
                </c:pt>
                <c:pt idx="60">
                  <c:v>1.1403333333333334</c:v>
                </c:pt>
                <c:pt idx="61">
                  <c:v>0.9216666666666669</c:v>
                </c:pt>
                <c:pt idx="62">
                  <c:v>0.6373333333333332</c:v>
                </c:pt>
                <c:pt idx="63">
                  <c:v>0.9529999999999998</c:v>
                </c:pt>
                <c:pt idx="64">
                  <c:v>0.932</c:v>
                </c:pt>
                <c:pt idx="65">
                  <c:v>0.5296666666666667</c:v>
                </c:pt>
                <c:pt idx="66">
                  <c:v>1.192</c:v>
                </c:pt>
                <c:pt idx="67">
                  <c:v>0.3476666666666667</c:v>
                </c:pt>
                <c:pt idx="68">
                  <c:v>0.827</c:v>
                </c:pt>
                <c:pt idx="69">
                  <c:v>0.9139999999999998</c:v>
                </c:pt>
                <c:pt idx="70">
                  <c:v>0.7959999999999999</c:v>
                </c:pt>
                <c:pt idx="71">
                  <c:v>0.4169999999999998</c:v>
                </c:pt>
                <c:pt idx="72">
                  <c:v>0.7026666666666669</c:v>
                </c:pt>
                <c:pt idx="73">
                  <c:v>1.62</c:v>
                </c:pt>
                <c:pt idx="74">
                  <c:v>0.3686666666666667</c:v>
                </c:pt>
                <c:pt idx="75">
                  <c:v>0.8693333333333334</c:v>
                </c:pt>
                <c:pt idx="76">
                  <c:v>0.7369999999999999</c:v>
                </c:pt>
                <c:pt idx="77">
                  <c:v>0.6976666666666668</c:v>
                </c:pt>
                <c:pt idx="78">
                  <c:v>0.4886666666666667</c:v>
                </c:pt>
                <c:pt idx="79">
                  <c:v>0.5916666666666667</c:v>
                </c:pt>
                <c:pt idx="80">
                  <c:v>0.35233333333333333</c:v>
                </c:pt>
                <c:pt idx="81">
                  <c:v>1.3289999999999997</c:v>
                </c:pt>
                <c:pt idx="82">
                  <c:v>0.4986666666666667</c:v>
                </c:pt>
                <c:pt idx="83">
                  <c:v>0.6939999999999998</c:v>
                </c:pt>
                <c:pt idx="84">
                  <c:v>0.7406666666666667</c:v>
                </c:pt>
                <c:pt idx="85">
                  <c:v>0.9836666666666668</c:v>
                </c:pt>
                <c:pt idx="86">
                  <c:v>0.745</c:v>
                </c:pt>
                <c:pt idx="87">
                  <c:v>1.0446666666666666</c:v>
                </c:pt>
                <c:pt idx="88">
                  <c:v>0.5083333333333333</c:v>
                </c:pt>
                <c:pt idx="89">
                  <c:v>0.869</c:v>
                </c:pt>
                <c:pt idx="90">
                  <c:v>1.1569999999999996</c:v>
                </c:pt>
                <c:pt idx="91">
                  <c:v>0.8140000000000001</c:v>
                </c:pt>
                <c:pt idx="92">
                  <c:v>0.46199999999999997</c:v>
                </c:pt>
                <c:pt idx="93">
                  <c:v>0.135</c:v>
                </c:pt>
                <c:pt idx="94">
                  <c:v>0.9366666666666666</c:v>
                </c:pt>
                <c:pt idx="95">
                  <c:v>0.8330000000000001</c:v>
                </c:pt>
                <c:pt idx="96">
                  <c:v>0.4920000000000001</c:v>
                </c:pt>
                <c:pt idx="97">
                  <c:v>0.41633333333333333</c:v>
                </c:pt>
                <c:pt idx="98">
                  <c:v>0.44933333333333336</c:v>
                </c:pt>
                <c:pt idx="99">
                  <c:v>0.9176666666666665</c:v>
                </c:pt>
                <c:pt idx="100">
                  <c:v>0.9966666666666665</c:v>
                </c:pt>
                <c:pt idx="101">
                  <c:v>1.1396666666666666</c:v>
                </c:pt>
                <c:pt idx="102">
                  <c:v>0.42933333333333334</c:v>
                </c:pt>
                <c:pt idx="103">
                  <c:v>0.7433333333333335</c:v>
                </c:pt>
                <c:pt idx="104">
                  <c:v>1.0243333333333335</c:v>
                </c:pt>
                <c:pt idx="105">
                  <c:v>0.5503333333333333</c:v>
                </c:pt>
              </c:numCache>
            </c:numRef>
          </c:yVal>
          <c:smooth val="0"/>
        </c:ser>
        <c:axId val="22625340"/>
        <c:axId val="2301469"/>
      </c:scatterChart>
      <c:valAx>
        <c:axId val="2262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Volatilidad promedio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301469"/>
        <c:crosses val="autoZero"/>
        <c:crossBetween val="midCat"/>
        <c:dispUnits/>
      </c:valAx>
      <c:valAx>
        <c:axId val="23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Beta promedio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2534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725"/>
          <c:w val="0.973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correl'!$A$6</c:f>
              <c:strCache>
                <c:ptCount val="1"/>
                <c:pt idx="0">
                  <c:v>Correlación promedio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correl'!$B$5:$DC$5</c:f>
              <c:numCache>
                <c:ptCount val="106"/>
                <c:pt idx="0">
                  <c:v>1.3289999999999997</c:v>
                </c:pt>
                <c:pt idx="1">
                  <c:v>1.3920000000000003</c:v>
                </c:pt>
                <c:pt idx="2">
                  <c:v>1.3766666666666665</c:v>
                </c:pt>
                <c:pt idx="3">
                  <c:v>1.192</c:v>
                </c:pt>
                <c:pt idx="4">
                  <c:v>1.4213333333333333</c:v>
                </c:pt>
                <c:pt idx="5">
                  <c:v>1.62</c:v>
                </c:pt>
                <c:pt idx="6">
                  <c:v>1.3359999999999999</c:v>
                </c:pt>
                <c:pt idx="7">
                  <c:v>1.4216666666666669</c:v>
                </c:pt>
                <c:pt idx="8">
                  <c:v>1.1396666666666666</c:v>
                </c:pt>
                <c:pt idx="9">
                  <c:v>1.1403333333333334</c:v>
                </c:pt>
                <c:pt idx="10">
                  <c:v>1.1569999999999996</c:v>
                </c:pt>
                <c:pt idx="11">
                  <c:v>0.9966666666666665</c:v>
                </c:pt>
                <c:pt idx="12">
                  <c:v>1.0243333333333335</c:v>
                </c:pt>
                <c:pt idx="13">
                  <c:v>1.0889999999999997</c:v>
                </c:pt>
                <c:pt idx="14">
                  <c:v>0.9746666666666666</c:v>
                </c:pt>
                <c:pt idx="15">
                  <c:v>0.9766666666666667</c:v>
                </c:pt>
                <c:pt idx="16">
                  <c:v>1.0446666666666666</c:v>
                </c:pt>
                <c:pt idx="17">
                  <c:v>0.932</c:v>
                </c:pt>
                <c:pt idx="18">
                  <c:v>0.9529999999999998</c:v>
                </c:pt>
                <c:pt idx="19">
                  <c:v>0.869</c:v>
                </c:pt>
                <c:pt idx="20">
                  <c:v>0.9366666666666666</c:v>
                </c:pt>
                <c:pt idx="21">
                  <c:v>0.7959999999999999</c:v>
                </c:pt>
                <c:pt idx="22">
                  <c:v>0.8330000000000001</c:v>
                </c:pt>
                <c:pt idx="23">
                  <c:v>1.016</c:v>
                </c:pt>
                <c:pt idx="24">
                  <c:v>0.7</c:v>
                </c:pt>
                <c:pt idx="25">
                  <c:v>0.7996666666666667</c:v>
                </c:pt>
                <c:pt idx="26">
                  <c:v>0.8693333333333334</c:v>
                </c:pt>
                <c:pt idx="27">
                  <c:v>0.9139999999999998</c:v>
                </c:pt>
                <c:pt idx="28">
                  <c:v>0.7369999999999999</c:v>
                </c:pt>
                <c:pt idx="29">
                  <c:v>0.9836666666666668</c:v>
                </c:pt>
                <c:pt idx="30">
                  <c:v>0.8743333333333332</c:v>
                </c:pt>
                <c:pt idx="31">
                  <c:v>0.8140000000000001</c:v>
                </c:pt>
                <c:pt idx="32">
                  <c:v>0.827</c:v>
                </c:pt>
                <c:pt idx="33">
                  <c:v>0.7936666666666665</c:v>
                </c:pt>
                <c:pt idx="34">
                  <c:v>0.8573333333333334</c:v>
                </c:pt>
                <c:pt idx="35">
                  <c:v>0.9589999999999999</c:v>
                </c:pt>
                <c:pt idx="36">
                  <c:v>0.9216666666666669</c:v>
                </c:pt>
                <c:pt idx="37">
                  <c:v>0.7516666666666668</c:v>
                </c:pt>
                <c:pt idx="38">
                  <c:v>0.9176666666666665</c:v>
                </c:pt>
                <c:pt idx="39">
                  <c:v>0.679</c:v>
                </c:pt>
                <c:pt idx="40">
                  <c:v>0.636</c:v>
                </c:pt>
                <c:pt idx="41">
                  <c:v>0.7433333333333335</c:v>
                </c:pt>
                <c:pt idx="42">
                  <c:v>0.6923333333333334</c:v>
                </c:pt>
                <c:pt idx="43">
                  <c:v>0.7866666666666666</c:v>
                </c:pt>
                <c:pt idx="44">
                  <c:v>0.7909999999999999</c:v>
                </c:pt>
                <c:pt idx="45">
                  <c:v>0.5503333333333333</c:v>
                </c:pt>
                <c:pt idx="46">
                  <c:v>0.7406666666666667</c:v>
                </c:pt>
                <c:pt idx="47">
                  <c:v>0.7026666666666669</c:v>
                </c:pt>
                <c:pt idx="48">
                  <c:v>0.9616666666666668</c:v>
                </c:pt>
                <c:pt idx="49">
                  <c:v>0.7136666666666666</c:v>
                </c:pt>
                <c:pt idx="50">
                  <c:v>0.5969999999999999</c:v>
                </c:pt>
                <c:pt idx="51">
                  <c:v>0.6146666666666667</c:v>
                </c:pt>
                <c:pt idx="52">
                  <c:v>0.6939999999999998</c:v>
                </c:pt>
                <c:pt idx="53">
                  <c:v>0.6330000000000001</c:v>
                </c:pt>
                <c:pt idx="54">
                  <c:v>0.6236666666666667</c:v>
                </c:pt>
                <c:pt idx="55">
                  <c:v>0.5296666666666667</c:v>
                </c:pt>
                <c:pt idx="56">
                  <c:v>0.745</c:v>
                </c:pt>
                <c:pt idx="57">
                  <c:v>0.6976666666666668</c:v>
                </c:pt>
                <c:pt idx="58">
                  <c:v>0.8373333333333335</c:v>
                </c:pt>
                <c:pt idx="59">
                  <c:v>0.646</c:v>
                </c:pt>
                <c:pt idx="60">
                  <c:v>0.7016666666666667</c:v>
                </c:pt>
                <c:pt idx="61">
                  <c:v>0.8003333333333335</c:v>
                </c:pt>
                <c:pt idx="62">
                  <c:v>0.5916666666666667</c:v>
                </c:pt>
                <c:pt idx="63">
                  <c:v>0.6980000000000001</c:v>
                </c:pt>
                <c:pt idx="64">
                  <c:v>0.6026666666666665</c:v>
                </c:pt>
                <c:pt idx="65">
                  <c:v>0.702</c:v>
                </c:pt>
                <c:pt idx="66">
                  <c:v>0.6363333333333331</c:v>
                </c:pt>
                <c:pt idx="67">
                  <c:v>0.6373333333333332</c:v>
                </c:pt>
                <c:pt idx="68">
                  <c:v>0.852</c:v>
                </c:pt>
                <c:pt idx="69">
                  <c:v>0.49</c:v>
                </c:pt>
                <c:pt idx="70">
                  <c:v>0.6176666666666667</c:v>
                </c:pt>
                <c:pt idx="71">
                  <c:v>0.4920000000000001</c:v>
                </c:pt>
                <c:pt idx="72">
                  <c:v>0.4169999999999998</c:v>
                </c:pt>
                <c:pt idx="73">
                  <c:v>0.4996666666666668</c:v>
                </c:pt>
                <c:pt idx="74">
                  <c:v>0.571</c:v>
                </c:pt>
                <c:pt idx="75">
                  <c:v>0.4436666666666667</c:v>
                </c:pt>
                <c:pt idx="76">
                  <c:v>0.43799999999999994</c:v>
                </c:pt>
                <c:pt idx="77">
                  <c:v>0.35233333333333333</c:v>
                </c:pt>
                <c:pt idx="78">
                  <c:v>0.38599999999999995</c:v>
                </c:pt>
                <c:pt idx="79">
                  <c:v>0.31200000000000006</c:v>
                </c:pt>
                <c:pt idx="80">
                  <c:v>0.38833333333333336</c:v>
                </c:pt>
                <c:pt idx="81">
                  <c:v>0.44933333333333336</c:v>
                </c:pt>
                <c:pt idx="82">
                  <c:v>0.5083333333333333</c:v>
                </c:pt>
                <c:pt idx="83">
                  <c:v>0.46199999999999997</c:v>
                </c:pt>
                <c:pt idx="84">
                  <c:v>0.46733333333333327</c:v>
                </c:pt>
                <c:pt idx="85">
                  <c:v>0.35566666666666663</c:v>
                </c:pt>
                <c:pt idx="86">
                  <c:v>0.372</c:v>
                </c:pt>
                <c:pt idx="87">
                  <c:v>0.6723333333333332</c:v>
                </c:pt>
                <c:pt idx="88">
                  <c:v>0.3686666666666667</c:v>
                </c:pt>
                <c:pt idx="89">
                  <c:v>0.4560000000000001</c:v>
                </c:pt>
                <c:pt idx="90">
                  <c:v>0.3476666666666667</c:v>
                </c:pt>
                <c:pt idx="91">
                  <c:v>0.3016666666666667</c:v>
                </c:pt>
                <c:pt idx="92">
                  <c:v>0.4886666666666667</c:v>
                </c:pt>
                <c:pt idx="93">
                  <c:v>0.4986666666666667</c:v>
                </c:pt>
                <c:pt idx="94">
                  <c:v>0.46433333333333343</c:v>
                </c:pt>
                <c:pt idx="95">
                  <c:v>0.29266666666666663</c:v>
                </c:pt>
                <c:pt idx="96">
                  <c:v>0.37</c:v>
                </c:pt>
                <c:pt idx="97">
                  <c:v>0.41633333333333333</c:v>
                </c:pt>
                <c:pt idx="98">
                  <c:v>0.3789999999999999</c:v>
                </c:pt>
                <c:pt idx="99">
                  <c:v>0.42933333333333334</c:v>
                </c:pt>
                <c:pt idx="100">
                  <c:v>0.4113333333333332</c:v>
                </c:pt>
                <c:pt idx="101">
                  <c:v>0.18466666666666665</c:v>
                </c:pt>
                <c:pt idx="102">
                  <c:v>0.2893333333333334</c:v>
                </c:pt>
                <c:pt idx="103">
                  <c:v>0.14733333333333334</c:v>
                </c:pt>
                <c:pt idx="104">
                  <c:v>0.2446666666666667</c:v>
                </c:pt>
                <c:pt idx="105">
                  <c:v>0.135</c:v>
                </c:pt>
              </c:numCache>
            </c:numRef>
          </c:xVal>
          <c:yVal>
            <c:numRef>
              <c:f>'Betas y correl'!$B$6:$DC$6</c:f>
              <c:numCache>
                <c:ptCount val="106"/>
                <c:pt idx="0">
                  <c:v>0.6196774193548387</c:v>
                </c:pt>
                <c:pt idx="1">
                  <c:v>0.8558064516129034</c:v>
                </c:pt>
                <c:pt idx="2">
                  <c:v>0.4803225806451613</c:v>
                </c:pt>
                <c:pt idx="3">
                  <c:v>0.6277419354838709</c:v>
                </c:pt>
                <c:pt idx="4">
                  <c:v>0.857741935483871</c:v>
                </c:pt>
                <c:pt idx="5">
                  <c:v>0.30129032258064514</c:v>
                </c:pt>
                <c:pt idx="6">
                  <c:v>0.37612903225806466</c:v>
                </c:pt>
                <c:pt idx="7">
                  <c:v>0.8583870967741938</c:v>
                </c:pt>
                <c:pt idx="8">
                  <c:v>0.39774193548387093</c:v>
                </c:pt>
                <c:pt idx="9">
                  <c:v>0.5706451612903226</c:v>
                </c:pt>
                <c:pt idx="10">
                  <c:v>0.5664516129032258</c:v>
                </c:pt>
                <c:pt idx="11">
                  <c:v>0.4187096774193549</c:v>
                </c:pt>
                <c:pt idx="12">
                  <c:v>0.5629032258064516</c:v>
                </c:pt>
                <c:pt idx="13">
                  <c:v>0.5987096774193548</c:v>
                </c:pt>
                <c:pt idx="14">
                  <c:v>0.46903225806451626</c:v>
                </c:pt>
                <c:pt idx="15">
                  <c:v>0.5758064516129032</c:v>
                </c:pt>
                <c:pt idx="16">
                  <c:v>0.5512903225806451</c:v>
                </c:pt>
                <c:pt idx="17">
                  <c:v>0.46741935483870967</c:v>
                </c:pt>
                <c:pt idx="18">
                  <c:v>0.6051612903225806</c:v>
                </c:pt>
                <c:pt idx="19">
                  <c:v>0.5170967741935485</c:v>
                </c:pt>
                <c:pt idx="20">
                  <c:v>0.4961290322580646</c:v>
                </c:pt>
                <c:pt idx="21">
                  <c:v>0.4438709677419356</c:v>
                </c:pt>
                <c:pt idx="22">
                  <c:v>0.516774193548387</c:v>
                </c:pt>
                <c:pt idx="23">
                  <c:v>0.5445161290322579</c:v>
                </c:pt>
                <c:pt idx="24">
                  <c:v>0.5158064516129032</c:v>
                </c:pt>
                <c:pt idx="25">
                  <c:v>0.5112903225806453</c:v>
                </c:pt>
                <c:pt idx="26">
                  <c:v>0.5451612903225806</c:v>
                </c:pt>
                <c:pt idx="27">
                  <c:v>0.48580645161290337</c:v>
                </c:pt>
                <c:pt idx="28">
                  <c:v>0.4464516129032259</c:v>
                </c:pt>
                <c:pt idx="29">
                  <c:v>0.40645161290322573</c:v>
                </c:pt>
                <c:pt idx="30">
                  <c:v>0.47967741935483876</c:v>
                </c:pt>
                <c:pt idx="31">
                  <c:v>0.5267741935483872</c:v>
                </c:pt>
                <c:pt idx="32">
                  <c:v>0.44193548387096765</c:v>
                </c:pt>
                <c:pt idx="33">
                  <c:v>0.5090322580645161</c:v>
                </c:pt>
                <c:pt idx="34">
                  <c:v>0.5045161290322582</c:v>
                </c:pt>
                <c:pt idx="35">
                  <c:v>0.5606451612903226</c:v>
                </c:pt>
                <c:pt idx="36">
                  <c:v>0.5483870967741935</c:v>
                </c:pt>
                <c:pt idx="37">
                  <c:v>0.38419354838709674</c:v>
                </c:pt>
                <c:pt idx="38">
                  <c:v>0.4674193548387097</c:v>
                </c:pt>
                <c:pt idx="39">
                  <c:v>0.3516129032258066</c:v>
                </c:pt>
                <c:pt idx="40">
                  <c:v>0.578709677419355</c:v>
                </c:pt>
                <c:pt idx="41">
                  <c:v>0.22838709677419355</c:v>
                </c:pt>
                <c:pt idx="42">
                  <c:v>0.5335483870967742</c:v>
                </c:pt>
                <c:pt idx="43">
                  <c:v>0.547741935483871</c:v>
                </c:pt>
                <c:pt idx="44">
                  <c:v>0.5316129032258063</c:v>
                </c:pt>
                <c:pt idx="45">
                  <c:v>0.29322580645161295</c:v>
                </c:pt>
                <c:pt idx="46">
                  <c:v>0.47193548387096784</c:v>
                </c:pt>
                <c:pt idx="47">
                  <c:v>0.5729032258064516</c:v>
                </c:pt>
                <c:pt idx="48">
                  <c:v>0.5612903225806453</c:v>
                </c:pt>
                <c:pt idx="49">
                  <c:v>0.6016129032258063</c:v>
                </c:pt>
                <c:pt idx="50">
                  <c:v>0.5083870967741937</c:v>
                </c:pt>
                <c:pt idx="51">
                  <c:v>0.5096774193548387</c:v>
                </c:pt>
                <c:pt idx="52">
                  <c:v>0.4619354838709679</c:v>
                </c:pt>
                <c:pt idx="53">
                  <c:v>0.49806451612903235</c:v>
                </c:pt>
                <c:pt idx="54">
                  <c:v>0.36032258064516126</c:v>
                </c:pt>
                <c:pt idx="55">
                  <c:v>0.43741935483870975</c:v>
                </c:pt>
                <c:pt idx="56">
                  <c:v>0.47451612903225804</c:v>
                </c:pt>
                <c:pt idx="57">
                  <c:v>0.5067741935483873</c:v>
                </c:pt>
                <c:pt idx="58">
                  <c:v>0.5112903225806451</c:v>
                </c:pt>
                <c:pt idx="59">
                  <c:v>0.5983870967741937</c:v>
                </c:pt>
                <c:pt idx="60">
                  <c:v>0.5119354838709678</c:v>
                </c:pt>
                <c:pt idx="61">
                  <c:v>0.6441935483870965</c:v>
                </c:pt>
                <c:pt idx="62">
                  <c:v>0.4103225806451613</c:v>
                </c:pt>
                <c:pt idx="63">
                  <c:v>0.47064516129032263</c:v>
                </c:pt>
                <c:pt idx="64">
                  <c:v>0.45</c:v>
                </c:pt>
                <c:pt idx="65">
                  <c:v>0.49290322580645174</c:v>
                </c:pt>
                <c:pt idx="66">
                  <c:v>0.5735483870967744</c:v>
                </c:pt>
                <c:pt idx="67">
                  <c:v>0.35677419354838713</c:v>
                </c:pt>
                <c:pt idx="68">
                  <c:v>0.25032258064516133</c:v>
                </c:pt>
                <c:pt idx="69">
                  <c:v>0.39806451612903226</c:v>
                </c:pt>
                <c:pt idx="70">
                  <c:v>0.44225806451612903</c:v>
                </c:pt>
                <c:pt idx="71">
                  <c:v>0.4138709677419356</c:v>
                </c:pt>
                <c:pt idx="72">
                  <c:v>0.4219354838709677</c:v>
                </c:pt>
                <c:pt idx="73">
                  <c:v>0.4722580645161291</c:v>
                </c:pt>
                <c:pt idx="74">
                  <c:v>0.4996774193548387</c:v>
                </c:pt>
                <c:pt idx="75">
                  <c:v>0.3322580645161291</c:v>
                </c:pt>
                <c:pt idx="76">
                  <c:v>0.3829032258064515</c:v>
                </c:pt>
                <c:pt idx="77">
                  <c:v>0.13612903225806453</c:v>
                </c:pt>
                <c:pt idx="78">
                  <c:v>0.3054838709677419</c:v>
                </c:pt>
                <c:pt idx="79">
                  <c:v>0.2506451612903226</c:v>
                </c:pt>
                <c:pt idx="80">
                  <c:v>0.3661290322580645</c:v>
                </c:pt>
                <c:pt idx="81">
                  <c:v>0.38</c:v>
                </c:pt>
                <c:pt idx="82">
                  <c:v>0.39516129032258074</c:v>
                </c:pt>
                <c:pt idx="83">
                  <c:v>0.26387096774193547</c:v>
                </c:pt>
                <c:pt idx="84">
                  <c:v>0.43935483870967745</c:v>
                </c:pt>
                <c:pt idx="85">
                  <c:v>0.38645161290322577</c:v>
                </c:pt>
                <c:pt idx="86">
                  <c:v>0.41258064516129034</c:v>
                </c:pt>
                <c:pt idx="87">
                  <c:v>0.4022580645161292</c:v>
                </c:pt>
                <c:pt idx="88">
                  <c:v>0.32290322580645153</c:v>
                </c:pt>
                <c:pt idx="89">
                  <c:v>0.3696774193548388</c:v>
                </c:pt>
                <c:pt idx="90">
                  <c:v>0.2438709677419355</c:v>
                </c:pt>
                <c:pt idx="91">
                  <c:v>0.495483870967742</c:v>
                </c:pt>
                <c:pt idx="92">
                  <c:v>0.3448387096774194</c:v>
                </c:pt>
                <c:pt idx="93">
                  <c:v>0.04387096774193549</c:v>
                </c:pt>
                <c:pt idx="94">
                  <c:v>0.34354838709677415</c:v>
                </c:pt>
                <c:pt idx="95">
                  <c:v>0.3258064516129032</c:v>
                </c:pt>
                <c:pt idx="96">
                  <c:v>0.28193548387096773</c:v>
                </c:pt>
                <c:pt idx="97">
                  <c:v>0.2606451612903226</c:v>
                </c:pt>
                <c:pt idx="98">
                  <c:v>0.43</c:v>
                </c:pt>
                <c:pt idx="99">
                  <c:v>0.3287096774193549</c:v>
                </c:pt>
                <c:pt idx="100">
                  <c:v>0.39677419354838706</c:v>
                </c:pt>
                <c:pt idx="101">
                  <c:v>0.12612903225806454</c:v>
                </c:pt>
                <c:pt idx="102">
                  <c:v>0.4119354838709677</c:v>
                </c:pt>
                <c:pt idx="103">
                  <c:v>0.2116129032258065</c:v>
                </c:pt>
                <c:pt idx="104">
                  <c:v>0.2148387096774194</c:v>
                </c:pt>
                <c:pt idx="105">
                  <c:v>0.06935483870967742</c:v>
                </c:pt>
              </c:numCache>
            </c:numRef>
          </c:yVal>
          <c:smooth val="0"/>
        </c:ser>
        <c:axId val="20713222"/>
        <c:axId val="52201271"/>
      </c:scatterChart>
      <c:valAx>
        <c:axId val="2071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Beta promedio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low"/>
        <c:crossAx val="52201271"/>
        <c:crosses val="autoZero"/>
        <c:crossBetween val="midCat"/>
        <c:dispUnits/>
      </c:valAx>
      <c:valAx>
        <c:axId val="52201271"/>
        <c:scaling>
          <c:orientation val="minMax"/>
          <c:max val="0.9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713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417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775"/>
          <c:w val="0.97425"/>
          <c:h val="0.8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'Betas y correl'!$A$8</c:f>
              <c:strCache>
                <c:ptCount val="1"/>
                <c:pt idx="0">
                  <c:v>Desviación estándar de las 31 betas calculadas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'Betas y correl'!$B$5:$DC$5</c:f>
              <c:numCache>
                <c:ptCount val="106"/>
                <c:pt idx="0">
                  <c:v>1.3289999999999997</c:v>
                </c:pt>
                <c:pt idx="1">
                  <c:v>1.3920000000000003</c:v>
                </c:pt>
                <c:pt idx="2">
                  <c:v>1.3766666666666665</c:v>
                </c:pt>
                <c:pt idx="3">
                  <c:v>1.192</c:v>
                </c:pt>
                <c:pt idx="4">
                  <c:v>1.4213333333333333</c:v>
                </c:pt>
                <c:pt idx="5">
                  <c:v>1.62</c:v>
                </c:pt>
                <c:pt idx="6">
                  <c:v>1.3359999999999999</c:v>
                </c:pt>
                <c:pt idx="7">
                  <c:v>1.4216666666666669</c:v>
                </c:pt>
                <c:pt idx="8">
                  <c:v>1.1396666666666666</c:v>
                </c:pt>
                <c:pt idx="9">
                  <c:v>1.1403333333333334</c:v>
                </c:pt>
                <c:pt idx="10">
                  <c:v>1.1569999999999996</c:v>
                </c:pt>
                <c:pt idx="11">
                  <c:v>0.9966666666666665</c:v>
                </c:pt>
                <c:pt idx="12">
                  <c:v>1.0243333333333335</c:v>
                </c:pt>
                <c:pt idx="13">
                  <c:v>1.0889999999999997</c:v>
                </c:pt>
                <c:pt idx="14">
                  <c:v>0.9746666666666666</c:v>
                </c:pt>
                <c:pt idx="15">
                  <c:v>0.9766666666666667</c:v>
                </c:pt>
                <c:pt idx="16">
                  <c:v>1.0446666666666666</c:v>
                </c:pt>
                <c:pt idx="17">
                  <c:v>0.932</c:v>
                </c:pt>
                <c:pt idx="18">
                  <c:v>0.9529999999999998</c:v>
                </c:pt>
                <c:pt idx="19">
                  <c:v>0.869</c:v>
                </c:pt>
                <c:pt idx="20">
                  <c:v>0.9366666666666666</c:v>
                </c:pt>
                <c:pt idx="21">
                  <c:v>0.7959999999999999</c:v>
                </c:pt>
                <c:pt idx="22">
                  <c:v>0.8330000000000001</c:v>
                </c:pt>
                <c:pt idx="23">
                  <c:v>1.016</c:v>
                </c:pt>
                <c:pt idx="24">
                  <c:v>0.7</c:v>
                </c:pt>
                <c:pt idx="25">
                  <c:v>0.7996666666666667</c:v>
                </c:pt>
                <c:pt idx="26">
                  <c:v>0.8693333333333334</c:v>
                </c:pt>
                <c:pt idx="27">
                  <c:v>0.9139999999999998</c:v>
                </c:pt>
                <c:pt idx="28">
                  <c:v>0.7369999999999999</c:v>
                </c:pt>
                <c:pt idx="29">
                  <c:v>0.9836666666666668</c:v>
                </c:pt>
                <c:pt idx="30">
                  <c:v>0.8743333333333332</c:v>
                </c:pt>
                <c:pt idx="31">
                  <c:v>0.8140000000000001</c:v>
                </c:pt>
                <c:pt idx="32">
                  <c:v>0.827</c:v>
                </c:pt>
                <c:pt idx="33">
                  <c:v>0.7936666666666665</c:v>
                </c:pt>
                <c:pt idx="34">
                  <c:v>0.8573333333333334</c:v>
                </c:pt>
                <c:pt idx="35">
                  <c:v>0.9589999999999999</c:v>
                </c:pt>
                <c:pt idx="36">
                  <c:v>0.9216666666666669</c:v>
                </c:pt>
                <c:pt idx="37">
                  <c:v>0.7516666666666668</c:v>
                </c:pt>
                <c:pt idx="38">
                  <c:v>0.9176666666666665</c:v>
                </c:pt>
                <c:pt idx="39">
                  <c:v>0.679</c:v>
                </c:pt>
                <c:pt idx="40">
                  <c:v>0.636</c:v>
                </c:pt>
                <c:pt idx="41">
                  <c:v>0.7433333333333335</c:v>
                </c:pt>
                <c:pt idx="42">
                  <c:v>0.6923333333333334</c:v>
                </c:pt>
                <c:pt idx="43">
                  <c:v>0.7866666666666666</c:v>
                </c:pt>
                <c:pt idx="44">
                  <c:v>0.7909999999999999</c:v>
                </c:pt>
                <c:pt idx="45">
                  <c:v>0.5503333333333333</c:v>
                </c:pt>
                <c:pt idx="46">
                  <c:v>0.7406666666666667</c:v>
                </c:pt>
                <c:pt idx="47">
                  <c:v>0.7026666666666669</c:v>
                </c:pt>
                <c:pt idx="48">
                  <c:v>0.9616666666666668</c:v>
                </c:pt>
                <c:pt idx="49">
                  <c:v>0.7136666666666666</c:v>
                </c:pt>
                <c:pt idx="50">
                  <c:v>0.5969999999999999</c:v>
                </c:pt>
                <c:pt idx="51">
                  <c:v>0.6146666666666667</c:v>
                </c:pt>
                <c:pt idx="52">
                  <c:v>0.6939999999999998</c:v>
                </c:pt>
                <c:pt idx="53">
                  <c:v>0.6330000000000001</c:v>
                </c:pt>
                <c:pt idx="54">
                  <c:v>0.6236666666666667</c:v>
                </c:pt>
                <c:pt idx="55">
                  <c:v>0.5296666666666667</c:v>
                </c:pt>
                <c:pt idx="56">
                  <c:v>0.745</c:v>
                </c:pt>
                <c:pt idx="57">
                  <c:v>0.6976666666666668</c:v>
                </c:pt>
                <c:pt idx="58">
                  <c:v>0.8373333333333335</c:v>
                </c:pt>
                <c:pt idx="59">
                  <c:v>0.646</c:v>
                </c:pt>
                <c:pt idx="60">
                  <c:v>0.7016666666666667</c:v>
                </c:pt>
                <c:pt idx="61">
                  <c:v>0.8003333333333335</c:v>
                </c:pt>
                <c:pt idx="62">
                  <c:v>0.5916666666666667</c:v>
                </c:pt>
                <c:pt idx="63">
                  <c:v>0.6980000000000001</c:v>
                </c:pt>
                <c:pt idx="64">
                  <c:v>0.6026666666666665</c:v>
                </c:pt>
                <c:pt idx="65">
                  <c:v>0.702</c:v>
                </c:pt>
                <c:pt idx="66">
                  <c:v>0.6363333333333331</c:v>
                </c:pt>
                <c:pt idx="67">
                  <c:v>0.6373333333333332</c:v>
                </c:pt>
                <c:pt idx="68">
                  <c:v>0.852</c:v>
                </c:pt>
                <c:pt idx="69">
                  <c:v>0.49</c:v>
                </c:pt>
                <c:pt idx="70">
                  <c:v>0.6176666666666667</c:v>
                </c:pt>
                <c:pt idx="71">
                  <c:v>0.4920000000000001</c:v>
                </c:pt>
                <c:pt idx="72">
                  <c:v>0.4169999999999998</c:v>
                </c:pt>
                <c:pt idx="73">
                  <c:v>0.4996666666666668</c:v>
                </c:pt>
                <c:pt idx="74">
                  <c:v>0.571</c:v>
                </c:pt>
                <c:pt idx="75">
                  <c:v>0.4436666666666667</c:v>
                </c:pt>
                <c:pt idx="76">
                  <c:v>0.43799999999999994</c:v>
                </c:pt>
                <c:pt idx="77">
                  <c:v>0.35233333333333333</c:v>
                </c:pt>
                <c:pt idx="78">
                  <c:v>0.38599999999999995</c:v>
                </c:pt>
                <c:pt idx="79">
                  <c:v>0.31200000000000006</c:v>
                </c:pt>
                <c:pt idx="80">
                  <c:v>0.38833333333333336</c:v>
                </c:pt>
                <c:pt idx="81">
                  <c:v>0.44933333333333336</c:v>
                </c:pt>
                <c:pt idx="82">
                  <c:v>0.5083333333333333</c:v>
                </c:pt>
                <c:pt idx="83">
                  <c:v>0.46199999999999997</c:v>
                </c:pt>
                <c:pt idx="84">
                  <c:v>0.46733333333333327</c:v>
                </c:pt>
                <c:pt idx="85">
                  <c:v>0.35566666666666663</c:v>
                </c:pt>
                <c:pt idx="86">
                  <c:v>0.372</c:v>
                </c:pt>
                <c:pt idx="87">
                  <c:v>0.6723333333333332</c:v>
                </c:pt>
                <c:pt idx="88">
                  <c:v>0.3686666666666667</c:v>
                </c:pt>
                <c:pt idx="89">
                  <c:v>0.4560000000000001</c:v>
                </c:pt>
                <c:pt idx="90">
                  <c:v>0.3476666666666667</c:v>
                </c:pt>
                <c:pt idx="91">
                  <c:v>0.3016666666666667</c:v>
                </c:pt>
                <c:pt idx="92">
                  <c:v>0.4886666666666667</c:v>
                </c:pt>
                <c:pt idx="93">
                  <c:v>0.4986666666666667</c:v>
                </c:pt>
                <c:pt idx="94">
                  <c:v>0.46433333333333343</c:v>
                </c:pt>
                <c:pt idx="95">
                  <c:v>0.29266666666666663</c:v>
                </c:pt>
                <c:pt idx="96">
                  <c:v>0.37</c:v>
                </c:pt>
                <c:pt idx="97">
                  <c:v>0.41633333333333333</c:v>
                </c:pt>
                <c:pt idx="98">
                  <c:v>0.3789999999999999</c:v>
                </c:pt>
                <c:pt idx="99">
                  <c:v>0.42933333333333334</c:v>
                </c:pt>
                <c:pt idx="100">
                  <c:v>0.4113333333333332</c:v>
                </c:pt>
                <c:pt idx="101">
                  <c:v>0.18466666666666665</c:v>
                </c:pt>
                <c:pt idx="102">
                  <c:v>0.2893333333333334</c:v>
                </c:pt>
                <c:pt idx="103">
                  <c:v>0.14733333333333334</c:v>
                </c:pt>
                <c:pt idx="104">
                  <c:v>0.2446666666666667</c:v>
                </c:pt>
                <c:pt idx="105">
                  <c:v>0.135</c:v>
                </c:pt>
              </c:numCache>
            </c:numRef>
          </c:xVal>
          <c:yVal>
            <c:numRef>
              <c:f>'Betas y correl'!$B$8:$DC$8</c:f>
              <c:numCache>
                <c:ptCount val="106"/>
                <c:pt idx="0">
                  <c:v>0.23826206191848495</c:v>
                </c:pt>
                <c:pt idx="1">
                  <c:v>0.16061211320362462</c:v>
                </c:pt>
                <c:pt idx="2">
                  <c:v>0.14774785389228673</c:v>
                </c:pt>
                <c:pt idx="3">
                  <c:v>0.07573329933610135</c:v>
                </c:pt>
                <c:pt idx="4">
                  <c:v>0.15618370727957137</c:v>
                </c:pt>
                <c:pt idx="5">
                  <c:v>0.16266726476964838</c:v>
                </c:pt>
                <c:pt idx="6">
                  <c:v>0.10497684057977158</c:v>
                </c:pt>
                <c:pt idx="7">
                  <c:v>0.42679233091487767</c:v>
                </c:pt>
                <c:pt idx="8">
                  <c:v>0.1314961378256151</c:v>
                </c:pt>
                <c:pt idx="9">
                  <c:v>0.16028041091919623</c:v>
                </c:pt>
                <c:pt idx="10">
                  <c:v>0.1479662302922821</c:v>
                </c:pt>
                <c:pt idx="11">
                  <c:v>0.22541116436105252</c:v>
                </c:pt>
                <c:pt idx="12">
                  <c:v>0.1478061516310615</c:v>
                </c:pt>
                <c:pt idx="13">
                  <c:v>0.11317188232249235</c:v>
                </c:pt>
                <c:pt idx="14">
                  <c:v>0.16936959651889466</c:v>
                </c:pt>
                <c:pt idx="15">
                  <c:v>0.166880993963594</c:v>
                </c:pt>
                <c:pt idx="16">
                  <c:v>0.1186900434232014</c:v>
                </c:pt>
                <c:pt idx="17">
                  <c:v>0.1746109534837745</c:v>
                </c:pt>
                <c:pt idx="18">
                  <c:v>0.14739850482616176</c:v>
                </c:pt>
                <c:pt idx="19">
                  <c:v>0.1547438849770072</c:v>
                </c:pt>
                <c:pt idx="20">
                  <c:v>0.15825099430999479</c:v>
                </c:pt>
                <c:pt idx="21">
                  <c:v>0.11962987561457186</c:v>
                </c:pt>
                <c:pt idx="22">
                  <c:v>0.15392701995676902</c:v>
                </c:pt>
                <c:pt idx="23">
                  <c:v>0.20354414285479963</c:v>
                </c:pt>
                <c:pt idx="24">
                  <c:v>0.12969306949013834</c:v>
                </c:pt>
                <c:pt idx="25">
                  <c:v>0.33321495552558456</c:v>
                </c:pt>
                <c:pt idx="26">
                  <c:v>0.16856273550313042</c:v>
                </c:pt>
                <c:pt idx="27">
                  <c:v>0.17929054610996897</c:v>
                </c:pt>
                <c:pt idx="28">
                  <c:v>0.08983485270362147</c:v>
                </c:pt>
                <c:pt idx="29">
                  <c:v>0.106827713510745</c:v>
                </c:pt>
                <c:pt idx="30">
                  <c:v>0.3686682587912684</c:v>
                </c:pt>
                <c:pt idx="31">
                  <c:v>0.11235357449614708</c:v>
                </c:pt>
                <c:pt idx="32">
                  <c:v>0.15131218116110517</c:v>
                </c:pt>
                <c:pt idx="33">
                  <c:v>0.3094218215602252</c:v>
                </c:pt>
                <c:pt idx="34">
                  <c:v>0.1115435816668563</c:v>
                </c:pt>
                <c:pt idx="35">
                  <c:v>0.1773989895609979</c:v>
                </c:pt>
                <c:pt idx="36">
                  <c:v>0.10874212410309911</c:v>
                </c:pt>
                <c:pt idx="37">
                  <c:v>0.17148272038538276</c:v>
                </c:pt>
                <c:pt idx="38">
                  <c:v>0.10915716058825634</c:v>
                </c:pt>
                <c:pt idx="39">
                  <c:v>0.1612800713030412</c:v>
                </c:pt>
                <c:pt idx="40">
                  <c:v>0.3318149890788988</c:v>
                </c:pt>
                <c:pt idx="41">
                  <c:v>0.14571455476171766</c:v>
                </c:pt>
                <c:pt idx="42">
                  <c:v>0.14990152820075642</c:v>
                </c:pt>
                <c:pt idx="43">
                  <c:v>0.2103334262535857</c:v>
                </c:pt>
                <c:pt idx="44">
                  <c:v>0.12841940042416194</c:v>
                </c:pt>
                <c:pt idx="45">
                  <c:v>0.17220005565666627</c:v>
                </c:pt>
                <c:pt idx="46">
                  <c:v>0.1260453148273455</c:v>
                </c:pt>
                <c:pt idx="47">
                  <c:v>0.18243066001946698</c:v>
                </c:pt>
                <c:pt idx="48">
                  <c:v>0.13650620478672423</c:v>
                </c:pt>
                <c:pt idx="49">
                  <c:v>0.12161004255047551</c:v>
                </c:pt>
                <c:pt idx="50">
                  <c:v>0.17091898600529654</c:v>
                </c:pt>
                <c:pt idx="51">
                  <c:v>0.10866602789035126</c:v>
                </c:pt>
                <c:pt idx="52">
                  <c:v>0.13684994516237625</c:v>
                </c:pt>
                <c:pt idx="53">
                  <c:v>0.15751543542246438</c:v>
                </c:pt>
                <c:pt idx="54">
                  <c:v>0.10918167528801774</c:v>
                </c:pt>
                <c:pt idx="55">
                  <c:v>0.15067539174333447</c:v>
                </c:pt>
                <c:pt idx="56">
                  <c:v>0.14379319520271686</c:v>
                </c:pt>
                <c:pt idx="57">
                  <c:v>0.14840316630524206</c:v>
                </c:pt>
                <c:pt idx="58">
                  <c:v>0.08471101531969051</c:v>
                </c:pt>
                <c:pt idx="59">
                  <c:v>0.11900889110106022</c:v>
                </c:pt>
                <c:pt idx="60">
                  <c:v>0.19458744632166047</c:v>
                </c:pt>
                <c:pt idx="61">
                  <c:v>0.21908865233460098</c:v>
                </c:pt>
                <c:pt idx="62">
                  <c:v>0.1485625309514837</c:v>
                </c:pt>
                <c:pt idx="63">
                  <c:v>0.24693178539084912</c:v>
                </c:pt>
                <c:pt idx="64">
                  <c:v>0.1619812985936878</c:v>
                </c:pt>
                <c:pt idx="65">
                  <c:v>0.11256446638619981</c:v>
                </c:pt>
                <c:pt idx="66">
                  <c:v>0.20212533153265747</c:v>
                </c:pt>
                <c:pt idx="67">
                  <c:v>0.19940433293839696</c:v>
                </c:pt>
                <c:pt idx="68">
                  <c:v>0.1778626406436795</c:v>
                </c:pt>
                <c:pt idx="69">
                  <c:v>0.1865813986485779</c:v>
                </c:pt>
                <c:pt idx="70">
                  <c:v>0.16097712056230587</c:v>
                </c:pt>
                <c:pt idx="71">
                  <c:v>0.20148705593987679</c:v>
                </c:pt>
                <c:pt idx="72">
                  <c:v>0.1721843408192941</c:v>
                </c:pt>
                <c:pt idx="73">
                  <c:v>0.1278102999423821</c:v>
                </c:pt>
                <c:pt idx="74">
                  <c:v>0.17044962176979256</c:v>
                </c:pt>
                <c:pt idx="75">
                  <c:v>0.2048774509529124</c:v>
                </c:pt>
                <c:pt idx="76">
                  <c:v>0.11537391701278303</c:v>
                </c:pt>
                <c:pt idx="77">
                  <c:v>0.14056436995254576</c:v>
                </c:pt>
                <c:pt idx="78">
                  <c:v>0.13952996103514778</c:v>
                </c:pt>
                <c:pt idx="79">
                  <c:v>0.1756745489494763</c:v>
                </c:pt>
                <c:pt idx="80">
                  <c:v>0.14015932536670403</c:v>
                </c:pt>
                <c:pt idx="81">
                  <c:v>0.13931482663873393</c:v>
                </c:pt>
                <c:pt idx="82">
                  <c:v>0.12752632061356592</c:v>
                </c:pt>
                <c:pt idx="83">
                  <c:v>0.1062359820344812</c:v>
                </c:pt>
                <c:pt idx="84">
                  <c:v>0.17513611267287016</c:v>
                </c:pt>
                <c:pt idx="85">
                  <c:v>0.11565505762338431</c:v>
                </c:pt>
                <c:pt idx="86">
                  <c:v>0.4137290574788655</c:v>
                </c:pt>
                <c:pt idx="87">
                  <c:v>0.10839272479416391</c:v>
                </c:pt>
                <c:pt idx="88">
                  <c:v>0.16701848179360973</c:v>
                </c:pt>
                <c:pt idx="89">
                  <c:v>0.15979386952831337</c:v>
                </c:pt>
                <c:pt idx="90">
                  <c:v>0.242597989317391</c:v>
                </c:pt>
                <c:pt idx="91">
                  <c:v>0.20450595690919324</c:v>
                </c:pt>
                <c:pt idx="92">
                  <c:v>0.1454563623806255</c:v>
                </c:pt>
                <c:pt idx="93">
                  <c:v>0.06404217104682704</c:v>
                </c:pt>
                <c:pt idx="94">
                  <c:v>0.1330100999721017</c:v>
                </c:pt>
                <c:pt idx="95">
                  <c:v>0.19641152586353713</c:v>
                </c:pt>
                <c:pt idx="96">
                  <c:v>0.1661969528008597</c:v>
                </c:pt>
                <c:pt idx="97">
                  <c:v>0.12145786573357087</c:v>
                </c:pt>
                <c:pt idx="98">
                  <c:v>0.14759189428027722</c:v>
                </c:pt>
                <c:pt idx="99">
                  <c:v>0.13673364700275986</c:v>
                </c:pt>
                <c:pt idx="100">
                  <c:v>0.18541819148039793</c:v>
                </c:pt>
                <c:pt idx="101">
                  <c:v>0.14277886474283868</c:v>
                </c:pt>
                <c:pt idx="102">
                  <c:v>0.15372680295536348</c:v>
                </c:pt>
                <c:pt idx="103">
                  <c:v>0.1701079136926101</c:v>
                </c:pt>
                <c:pt idx="104">
                  <c:v>0.19230839770394328</c:v>
                </c:pt>
                <c:pt idx="105">
                  <c:v>0.18702502286341477</c:v>
                </c:pt>
              </c:numCache>
            </c:numRef>
          </c:yVal>
          <c:smooth val="0"/>
        </c:ser>
        <c:axId val="49392"/>
        <c:axId val="444529"/>
      </c:scatterChart>
      <c:valAx>
        <c:axId val="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Beta promedio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low"/>
        <c:crossAx val="444529"/>
        <c:crosses val="autoZero"/>
        <c:crossBetween val="midCat"/>
        <c:dispUnits/>
      </c:valAx>
      <c:valAx>
        <c:axId val="444529"/>
        <c:scaling>
          <c:orientation val="minMax"/>
          <c:max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392"/>
        <c:crosses val="autoZero"/>
        <c:crossBetween val="midCat"/>
        <c:dispUnits/>
        <c:majorUnit val="0.1"/>
        <c:minorUnit val="0.0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45"/>
          <c:w val="0.7565"/>
          <c:h val="0.0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30480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390525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3048000" y="0"/>
        <a:ext cx="390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33</xdr:row>
      <xdr:rowOff>85725</xdr:rowOff>
    </xdr:from>
    <xdr:to>
      <xdr:col>5</xdr:col>
      <xdr:colOff>590550</xdr:colOff>
      <xdr:row>45</xdr:row>
      <xdr:rowOff>57150</xdr:rowOff>
    </xdr:to>
    <xdr:graphicFrame>
      <xdr:nvGraphicFramePr>
        <xdr:cNvPr id="3" name="Chart 11"/>
        <xdr:cNvGraphicFramePr/>
      </xdr:nvGraphicFramePr>
      <xdr:xfrm>
        <a:off x="180975" y="5429250"/>
        <a:ext cx="421957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76200</xdr:rowOff>
    </xdr:from>
    <xdr:to>
      <xdr:col>12</xdr:col>
      <xdr:colOff>590550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3457575" y="209550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7</xdr:row>
      <xdr:rowOff>9525</xdr:rowOff>
    </xdr:from>
    <xdr:to>
      <xdr:col>6</xdr:col>
      <xdr:colOff>314325</xdr:colOff>
      <xdr:row>18</xdr:row>
      <xdr:rowOff>104775</xdr:rowOff>
    </xdr:to>
    <xdr:graphicFrame>
      <xdr:nvGraphicFramePr>
        <xdr:cNvPr id="1" name="Chart 18"/>
        <xdr:cNvGraphicFramePr/>
      </xdr:nvGraphicFramePr>
      <xdr:xfrm>
        <a:off x="628650" y="1143000"/>
        <a:ext cx="42576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109</xdr:col>
      <xdr:colOff>0</xdr:colOff>
      <xdr:row>12</xdr:row>
      <xdr:rowOff>0</xdr:rowOff>
    </xdr:from>
    <xdr:to>
      <xdr:col>114</xdr:col>
      <xdr:colOff>466725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83686650" y="1905000"/>
        <a:ext cx="427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8</xdr:row>
      <xdr:rowOff>76200</xdr:rowOff>
    </xdr:from>
    <xdr:to>
      <xdr:col>7</xdr:col>
      <xdr:colOff>342900</xdr:colOff>
      <xdr:row>21</xdr:row>
      <xdr:rowOff>76200</xdr:rowOff>
    </xdr:to>
    <xdr:graphicFrame>
      <xdr:nvGraphicFramePr>
        <xdr:cNvPr id="2" name="Chart 4"/>
        <xdr:cNvGraphicFramePr/>
      </xdr:nvGraphicFramePr>
      <xdr:xfrm>
        <a:off x="1628775" y="1333500"/>
        <a:ext cx="4676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0.19675</cdr:y>
    </cdr:from>
    <cdr:to>
      <cdr:x>0.365</cdr:x>
      <cdr:y>-536870.71525</cdr:y>
    </cdr:to>
    <cdr:sp>
      <cdr:nvSpPr>
        <cdr:cNvPr id="1" name="Text 1"/>
        <cdr:cNvSpPr txBox="1">
          <a:spLocks noChangeArrowheads="1"/>
        </cdr:cNvSpPr>
      </cdr:nvSpPr>
      <cdr:spPr>
        <a:xfrm>
          <a:off x="428625" y="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BETAS </a:t>
          </a:r>
          <a:r>
            <a:rPr lang="en-US" cap="none" sz="1000" b="1" i="0" u="none" baseline="0">
              <a:latin typeface="Tms Rmn"/>
              <a:ea typeface="Tms Rmn"/>
              <a:cs typeface="Tms Rmn"/>
            </a:rPr>
            <a:t>IBEX</a:t>
          </a:r>
          <a:r>
            <a:rPr lang="en-US" cap="none" sz="1000" b="0" i="0" u="none" baseline="0">
              <a:latin typeface="Tms Rmn"/>
              <a:ea typeface="Tms Rmn"/>
              <a:cs typeface="Tms Rmn"/>
            </a:rPr>
            <a:t>/igbm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0.1995</cdr:y>
    </cdr:from>
    <cdr:to>
      <cdr:x>0.33</cdr:x>
      <cdr:y>-536870.7125</cdr:y>
    </cdr:to>
    <cdr:sp>
      <cdr:nvSpPr>
        <cdr:cNvPr id="1" name="Text 1"/>
        <cdr:cNvSpPr txBox="1">
          <a:spLocks noChangeArrowheads="1"/>
        </cdr:cNvSpPr>
      </cdr:nvSpPr>
      <cdr:spPr>
        <a:xfrm>
          <a:off x="285750" y="0"/>
          <a:ext cx="117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BETAS </a:t>
          </a:r>
          <a:r>
            <a:rPr lang="en-US" cap="none" sz="1000" b="1" i="0" u="none" baseline="0">
              <a:latin typeface="Tms Rmn"/>
              <a:ea typeface="Tms Rmn"/>
              <a:cs typeface="Tms Rmn"/>
            </a:rPr>
            <a:t>IBEX</a:t>
          </a:r>
          <a:r>
            <a:rPr lang="en-US" cap="none" sz="1000" b="0" i="0" u="none" baseline="0">
              <a:latin typeface="Tms Rmn"/>
              <a:ea typeface="Tms Rmn"/>
              <a:cs typeface="Tms Rmn"/>
            </a:rPr>
            <a:t>/igbm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0.18225</cdr:y>
    </cdr:from>
    <cdr:to>
      <cdr:x>0.324</cdr:x>
      <cdr:y>-536870.72975</cdr:y>
    </cdr:to>
    <cdr:sp>
      <cdr:nvSpPr>
        <cdr:cNvPr id="1" name="Text 1"/>
        <cdr:cNvSpPr txBox="1">
          <a:spLocks noChangeArrowheads="1"/>
        </cdr:cNvSpPr>
      </cdr:nvSpPr>
      <cdr:spPr>
        <a:xfrm>
          <a:off x="257175" y="0"/>
          <a:ext cx="117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BETAS </a:t>
          </a:r>
          <a:r>
            <a:rPr lang="en-US" cap="none" sz="1000" b="1" i="0" u="none" baseline="0">
              <a:latin typeface="Tms Rmn"/>
              <a:ea typeface="Tms Rmn"/>
              <a:cs typeface="Tms Rmn"/>
            </a:rPr>
            <a:t>IBEX</a:t>
          </a:r>
          <a:r>
            <a:rPr lang="en-US" cap="none" sz="1000" b="0" i="0" u="none" baseline="0">
              <a:latin typeface="Tms Rmn"/>
              <a:ea typeface="Tms Rmn"/>
              <a:cs typeface="Tms Rmn"/>
            </a:rPr>
            <a:t>/igbm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47625</xdr:rowOff>
    </xdr:from>
    <xdr:to>
      <xdr:col>4</xdr:col>
      <xdr:colOff>647700</xdr:colOff>
      <xdr:row>39</xdr:row>
      <xdr:rowOff>76200</xdr:rowOff>
    </xdr:to>
    <xdr:graphicFrame>
      <xdr:nvGraphicFramePr>
        <xdr:cNvPr id="1" name="Chart 10"/>
        <xdr:cNvGraphicFramePr/>
      </xdr:nvGraphicFramePr>
      <xdr:xfrm>
        <a:off x="66675" y="3933825"/>
        <a:ext cx="39909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53</xdr:row>
      <xdr:rowOff>38100</xdr:rowOff>
    </xdr:from>
    <xdr:to>
      <xdr:col>5</xdr:col>
      <xdr:colOff>266700</xdr:colOff>
      <xdr:row>66</xdr:row>
      <xdr:rowOff>142875</xdr:rowOff>
    </xdr:to>
    <xdr:graphicFrame>
      <xdr:nvGraphicFramePr>
        <xdr:cNvPr id="2" name="Chart 16"/>
        <xdr:cNvGraphicFramePr/>
      </xdr:nvGraphicFramePr>
      <xdr:xfrm>
        <a:off x="266700" y="8620125"/>
        <a:ext cx="40767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15</xdr:col>
      <xdr:colOff>409575</xdr:colOff>
      <xdr:row>10</xdr:row>
      <xdr:rowOff>0</xdr:rowOff>
    </xdr:to>
    <xdr:graphicFrame>
      <xdr:nvGraphicFramePr>
        <xdr:cNvPr id="3" name="Chart 23"/>
        <xdr:cNvGraphicFramePr/>
      </xdr:nvGraphicFramePr>
      <xdr:xfrm>
        <a:off x="6743700" y="161925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22</xdr:col>
      <xdr:colOff>419100</xdr:colOff>
      <xdr:row>10</xdr:row>
      <xdr:rowOff>0</xdr:rowOff>
    </xdr:to>
    <xdr:graphicFrame>
      <xdr:nvGraphicFramePr>
        <xdr:cNvPr id="4" name="Chart 24"/>
        <xdr:cNvGraphicFramePr/>
      </xdr:nvGraphicFramePr>
      <xdr:xfrm>
        <a:off x="11410950" y="1619250"/>
        <a:ext cx="4419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0</xdr:colOff>
      <xdr:row>10</xdr:row>
      <xdr:rowOff>0</xdr:rowOff>
    </xdr:from>
    <xdr:to>
      <xdr:col>29</xdr:col>
      <xdr:colOff>438150</xdr:colOff>
      <xdr:row>10</xdr:row>
      <xdr:rowOff>0</xdr:rowOff>
    </xdr:to>
    <xdr:graphicFrame>
      <xdr:nvGraphicFramePr>
        <xdr:cNvPr id="5" name="Chart 25"/>
        <xdr:cNvGraphicFramePr/>
      </xdr:nvGraphicFramePr>
      <xdr:xfrm>
        <a:off x="16078200" y="1619250"/>
        <a:ext cx="4438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11</xdr:row>
      <xdr:rowOff>19050</xdr:rowOff>
    </xdr:from>
    <xdr:to>
      <xdr:col>5</xdr:col>
      <xdr:colOff>152400</xdr:colOff>
      <xdr:row>23</xdr:row>
      <xdr:rowOff>0</xdr:rowOff>
    </xdr:to>
    <xdr:graphicFrame>
      <xdr:nvGraphicFramePr>
        <xdr:cNvPr id="6" name="Chart 32"/>
        <xdr:cNvGraphicFramePr/>
      </xdr:nvGraphicFramePr>
      <xdr:xfrm>
        <a:off x="85725" y="1800225"/>
        <a:ext cx="414337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40</xdr:row>
      <xdr:rowOff>19050</xdr:rowOff>
    </xdr:from>
    <xdr:to>
      <xdr:col>5</xdr:col>
      <xdr:colOff>247650</xdr:colOff>
      <xdr:row>51</xdr:row>
      <xdr:rowOff>133350</xdr:rowOff>
    </xdr:to>
    <xdr:graphicFrame>
      <xdr:nvGraphicFramePr>
        <xdr:cNvPr id="7" name="Chart 46"/>
        <xdr:cNvGraphicFramePr/>
      </xdr:nvGraphicFramePr>
      <xdr:xfrm>
        <a:off x="266700" y="6496050"/>
        <a:ext cx="4057650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67</xdr:row>
      <xdr:rowOff>123825</xdr:rowOff>
    </xdr:from>
    <xdr:to>
      <xdr:col>5</xdr:col>
      <xdr:colOff>266700</xdr:colOff>
      <xdr:row>80</xdr:row>
      <xdr:rowOff>76200</xdr:rowOff>
    </xdr:to>
    <xdr:graphicFrame>
      <xdr:nvGraphicFramePr>
        <xdr:cNvPr id="8" name="Chart 55"/>
        <xdr:cNvGraphicFramePr/>
      </xdr:nvGraphicFramePr>
      <xdr:xfrm>
        <a:off x="295275" y="10972800"/>
        <a:ext cx="4048125" cy="2057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314325</xdr:colOff>
      <xdr:row>81</xdr:row>
      <xdr:rowOff>19050</xdr:rowOff>
    </xdr:from>
    <xdr:to>
      <xdr:col>5</xdr:col>
      <xdr:colOff>428625</xdr:colOff>
      <xdr:row>94</xdr:row>
      <xdr:rowOff>104775</xdr:rowOff>
    </xdr:to>
    <xdr:graphicFrame>
      <xdr:nvGraphicFramePr>
        <xdr:cNvPr id="9" name="Chart 56"/>
        <xdr:cNvGraphicFramePr/>
      </xdr:nvGraphicFramePr>
      <xdr:xfrm>
        <a:off x="314325" y="13134975"/>
        <a:ext cx="419100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10</xdr:row>
      <xdr:rowOff>0</xdr:rowOff>
    </xdr:from>
    <xdr:to>
      <xdr:col>36</xdr:col>
      <xdr:colOff>466725</xdr:colOff>
      <xdr:row>10</xdr:row>
      <xdr:rowOff>0</xdr:rowOff>
    </xdr:to>
    <xdr:graphicFrame>
      <xdr:nvGraphicFramePr>
        <xdr:cNvPr id="10" name="Chart 60"/>
        <xdr:cNvGraphicFramePr/>
      </xdr:nvGraphicFramePr>
      <xdr:xfrm>
        <a:off x="20745450" y="1619250"/>
        <a:ext cx="44672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osbetas\BetasDic.McdoContin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abla 2"/>
      <sheetName val="Tabla 1"/>
      <sheetName val="Betas y correl"/>
      <sheetName val="orden carteras"/>
      <sheetName val="Beta orden"/>
      <sheetName val="Chart companies"/>
      <sheetName val="VM V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1305" topLeftCell="BM29" activePane="bottomLeft" state="split"/>
      <selection pane="topLeft" activeCell="D2" sqref="D2"/>
      <selection pane="bottomLeft" activeCell="B52" sqref="B52"/>
    </sheetView>
  </sheetViews>
  <sheetFormatPr defaultColWidth="9.140625" defaultRowHeight="12.75"/>
  <cols>
    <col min="1" max="16384" width="11.421875" style="0" customWidth="1"/>
  </cols>
  <sheetData>
    <row r="1" spans="1:4" ht="12.75">
      <c r="A1" s="8" t="s">
        <v>8</v>
      </c>
      <c r="B1" s="2" t="s">
        <v>319</v>
      </c>
      <c r="C1" s="2" t="s">
        <v>38</v>
      </c>
      <c r="D1" s="2" t="s">
        <v>342</v>
      </c>
    </row>
    <row r="2" spans="1:4" ht="12.75">
      <c r="A2" s="3">
        <v>37226</v>
      </c>
      <c r="B2" s="2">
        <v>1.44</v>
      </c>
      <c r="C2" s="2">
        <v>1.43</v>
      </c>
      <c r="D2" s="2">
        <v>1.31</v>
      </c>
    </row>
    <row r="3" spans="1:4" ht="12.75">
      <c r="A3" s="3">
        <v>37227</v>
      </c>
      <c r="B3" s="2">
        <v>1.5</v>
      </c>
      <c r="C3" s="2">
        <v>1.47</v>
      </c>
      <c r="D3" s="2">
        <v>1.38</v>
      </c>
    </row>
    <row r="4" spans="1:4" ht="12.75">
      <c r="A4" s="3">
        <v>37228</v>
      </c>
      <c r="B4" s="2">
        <v>1.47</v>
      </c>
      <c r="C4" s="2">
        <v>1.45</v>
      </c>
      <c r="D4" s="2">
        <v>1.4</v>
      </c>
    </row>
    <row r="5" spans="1:4" ht="12.75">
      <c r="A5" s="3">
        <v>37229</v>
      </c>
      <c r="B5" s="2">
        <v>1.46</v>
      </c>
      <c r="C5" s="2">
        <v>1.43</v>
      </c>
      <c r="D5" s="2">
        <v>1.41</v>
      </c>
    </row>
    <row r="6" spans="1:4" ht="12.75">
      <c r="A6" s="3">
        <v>37230</v>
      </c>
      <c r="B6" s="2">
        <v>1.4</v>
      </c>
      <c r="C6" s="2">
        <v>1.4</v>
      </c>
      <c r="D6" s="2">
        <v>1.42</v>
      </c>
    </row>
    <row r="7" spans="1:4" ht="12.75">
      <c r="A7" s="3">
        <v>37231</v>
      </c>
      <c r="B7" s="2">
        <v>1.35</v>
      </c>
      <c r="C7" s="2">
        <v>1.34</v>
      </c>
      <c r="D7" s="2">
        <v>1.44</v>
      </c>
    </row>
    <row r="8" spans="1:4" ht="12.75">
      <c r="A8" s="3">
        <v>37232</v>
      </c>
      <c r="B8" s="2">
        <v>1.37</v>
      </c>
      <c r="C8" s="2">
        <v>1.4</v>
      </c>
      <c r="D8" s="2">
        <v>1.48</v>
      </c>
    </row>
    <row r="9" spans="1:4" ht="12.75">
      <c r="A9" s="3">
        <v>37233</v>
      </c>
      <c r="B9" s="2">
        <v>1.34</v>
      </c>
      <c r="C9" s="2">
        <v>1.43</v>
      </c>
      <c r="D9" s="2">
        <v>1.43</v>
      </c>
    </row>
    <row r="10" spans="1:4" ht="12.75">
      <c r="A10" s="3">
        <v>37234</v>
      </c>
      <c r="B10" s="2">
        <v>1.33</v>
      </c>
      <c r="C10" s="2">
        <v>1.42</v>
      </c>
      <c r="D10" s="2">
        <v>1.41</v>
      </c>
    </row>
    <row r="11" spans="1:4" ht="12.75">
      <c r="A11" s="3">
        <v>37235</v>
      </c>
      <c r="B11" s="2">
        <v>1.39</v>
      </c>
      <c r="C11" s="2">
        <v>1.49</v>
      </c>
      <c r="D11" s="2">
        <v>1.4</v>
      </c>
    </row>
    <row r="12" spans="1:4" ht="12.75">
      <c r="A12" s="3">
        <v>37236</v>
      </c>
      <c r="B12" s="2">
        <v>1.29</v>
      </c>
      <c r="C12" s="2">
        <v>1.42</v>
      </c>
      <c r="D12" s="2">
        <v>1.46</v>
      </c>
    </row>
    <row r="13" spans="1:4" ht="12.75">
      <c r="A13" s="3">
        <v>37237</v>
      </c>
      <c r="B13" s="2">
        <v>1.31</v>
      </c>
      <c r="C13" s="2">
        <v>1.4</v>
      </c>
      <c r="D13" s="2">
        <v>1.45</v>
      </c>
    </row>
    <row r="14" spans="1:4" ht="12.75">
      <c r="A14" s="3">
        <v>37238</v>
      </c>
      <c r="B14" s="2">
        <v>1.39</v>
      </c>
      <c r="C14" s="2">
        <v>1.34</v>
      </c>
      <c r="D14" s="2">
        <v>1.51</v>
      </c>
    </row>
    <row r="15" spans="1:4" ht="12.75">
      <c r="A15" s="3">
        <v>37239</v>
      </c>
      <c r="B15" s="2">
        <v>1.43</v>
      </c>
      <c r="C15" s="2">
        <v>1.38</v>
      </c>
      <c r="D15" s="2">
        <v>1.52</v>
      </c>
    </row>
    <row r="16" spans="1:4" ht="12.75">
      <c r="A16" s="3">
        <v>37240</v>
      </c>
      <c r="B16" s="2">
        <v>1.5</v>
      </c>
      <c r="C16" s="2">
        <v>1.43</v>
      </c>
      <c r="D16" s="2">
        <v>1.51</v>
      </c>
    </row>
    <row r="17" spans="1:4" ht="12.75">
      <c r="A17" s="3">
        <v>37241</v>
      </c>
      <c r="B17" s="2">
        <v>1.44</v>
      </c>
      <c r="C17" s="2">
        <v>1.41</v>
      </c>
      <c r="D17" s="2">
        <v>1.54</v>
      </c>
    </row>
    <row r="18" spans="1:4" ht="12.75">
      <c r="A18" s="3">
        <v>37242</v>
      </c>
      <c r="B18" s="2">
        <v>1.47</v>
      </c>
      <c r="C18" s="2">
        <v>1.53</v>
      </c>
      <c r="D18" s="2">
        <v>1.45</v>
      </c>
    </row>
    <row r="19" spans="1:4" ht="12.75">
      <c r="A19" s="3">
        <v>37243</v>
      </c>
      <c r="B19" s="2">
        <v>1.5</v>
      </c>
      <c r="C19" s="2">
        <v>1.53</v>
      </c>
      <c r="D19" s="2">
        <v>1.45</v>
      </c>
    </row>
    <row r="20" spans="1:4" ht="12.75">
      <c r="A20" s="3">
        <v>37244</v>
      </c>
      <c r="B20" s="2">
        <v>1.5</v>
      </c>
      <c r="C20" s="2">
        <v>1.58</v>
      </c>
      <c r="D20" s="2">
        <v>1.47</v>
      </c>
    </row>
    <row r="21" spans="1:4" ht="12.75">
      <c r="A21" s="3">
        <v>37245</v>
      </c>
      <c r="B21" s="2">
        <v>1.43</v>
      </c>
      <c r="C21" s="2">
        <v>1.54</v>
      </c>
      <c r="D21" s="2">
        <v>1.43</v>
      </c>
    </row>
    <row r="22" spans="1:4" ht="12.75">
      <c r="A22" s="3">
        <v>37246</v>
      </c>
      <c r="B22" s="2">
        <v>1.44</v>
      </c>
      <c r="C22" s="2">
        <v>1.58</v>
      </c>
      <c r="D22" s="2">
        <v>1.35</v>
      </c>
    </row>
    <row r="23" spans="1:4" ht="12.75">
      <c r="A23" s="3">
        <v>37247</v>
      </c>
      <c r="B23" s="2">
        <v>1.43</v>
      </c>
      <c r="C23" s="2">
        <v>1.5</v>
      </c>
      <c r="D23" s="2">
        <v>1.33</v>
      </c>
    </row>
    <row r="24" spans="1:4" ht="12.75">
      <c r="A24" s="3">
        <v>37248</v>
      </c>
      <c r="B24" s="2">
        <v>1.38</v>
      </c>
      <c r="C24" s="2">
        <v>1.47</v>
      </c>
      <c r="D24" s="2">
        <v>1.31</v>
      </c>
    </row>
    <row r="25" spans="1:4" ht="12.75">
      <c r="A25" s="3">
        <v>37249</v>
      </c>
      <c r="B25" s="2">
        <v>1.33</v>
      </c>
      <c r="C25" s="2">
        <v>1.42</v>
      </c>
      <c r="D25" s="2">
        <v>1.4</v>
      </c>
    </row>
    <row r="26" spans="1:4" ht="12.75">
      <c r="A26" s="3">
        <v>37250</v>
      </c>
      <c r="B26" s="2">
        <v>1.31</v>
      </c>
      <c r="C26" s="2">
        <v>1.36</v>
      </c>
      <c r="D26" s="2">
        <v>1.45</v>
      </c>
    </row>
    <row r="27" spans="1:4" ht="12.75">
      <c r="A27" s="3">
        <v>37251</v>
      </c>
      <c r="B27" s="2">
        <v>1.31</v>
      </c>
      <c r="C27" s="2">
        <v>1.33</v>
      </c>
      <c r="D27" s="2">
        <v>1.43</v>
      </c>
    </row>
    <row r="28" spans="1:4" ht="12.75">
      <c r="A28" s="3">
        <v>37252</v>
      </c>
      <c r="B28" s="2">
        <v>1.31</v>
      </c>
      <c r="C28" s="2">
        <v>1.29</v>
      </c>
      <c r="D28" s="2">
        <v>1.43</v>
      </c>
    </row>
    <row r="29" spans="1:4" ht="12.75">
      <c r="A29" s="3">
        <v>37253</v>
      </c>
      <c r="B29" s="2">
        <v>1.38</v>
      </c>
      <c r="C29" s="2">
        <v>1.28</v>
      </c>
      <c r="D29" s="2">
        <v>1.32</v>
      </c>
    </row>
    <row r="30" spans="1:4" ht="12.75">
      <c r="A30" s="3">
        <v>37254</v>
      </c>
      <c r="B30" s="2">
        <v>1.31</v>
      </c>
      <c r="C30" s="2">
        <v>1.28</v>
      </c>
      <c r="D30" s="2">
        <v>1.35</v>
      </c>
    </row>
    <row r="31" spans="1:4" ht="12.75">
      <c r="A31" s="3">
        <v>37255</v>
      </c>
      <c r="B31" s="2">
        <v>1.36</v>
      </c>
      <c r="C31" s="2">
        <v>1.36</v>
      </c>
      <c r="D31" s="2">
        <v>1.36</v>
      </c>
    </row>
    <row r="32" spans="1:4" ht="12.75">
      <c r="A32" s="3">
        <v>37256</v>
      </c>
      <c r="B32" s="2">
        <v>1.33</v>
      </c>
      <c r="C32" s="2">
        <v>1.38</v>
      </c>
      <c r="D32" s="2">
        <v>1.36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59"/>
  <sheetViews>
    <sheetView workbookViewId="0" topLeftCell="A40">
      <selection activeCell="K4" sqref="K4:M4"/>
    </sheetView>
  </sheetViews>
  <sheetFormatPr defaultColWidth="9.140625" defaultRowHeight="12.75"/>
  <cols>
    <col min="1" max="1" width="10.8515625" style="11" customWidth="1"/>
    <col min="2" max="2" width="3.28125" style="11" customWidth="1"/>
    <col min="3" max="3" width="10.8515625" style="11" customWidth="1"/>
    <col min="4" max="4" width="4.140625" style="11" customWidth="1"/>
    <col min="5" max="5" width="4.421875" style="11" customWidth="1"/>
    <col min="6" max="6" width="5.140625" style="11" customWidth="1"/>
    <col min="7" max="7" width="6.8515625" style="11" customWidth="1"/>
    <col min="8" max="8" width="4.28125" style="11" customWidth="1"/>
    <col min="9" max="9" width="3.28125" style="11" customWidth="1"/>
    <col min="10" max="10" width="10.8515625" style="11" customWidth="1"/>
    <col min="11" max="11" width="4.140625" style="11" customWidth="1"/>
    <col min="12" max="12" width="4.421875" style="11" customWidth="1"/>
    <col min="13" max="13" width="5.00390625" style="11" customWidth="1"/>
    <col min="14" max="14" width="6.8515625" style="11" customWidth="1"/>
    <col min="15" max="16384" width="10.8515625" style="11" customWidth="1"/>
  </cols>
  <sheetData>
    <row r="3" spans="4:14" ht="10.5">
      <c r="D3" s="25" t="s">
        <v>8</v>
      </c>
      <c r="E3" s="27"/>
      <c r="F3" s="28"/>
      <c r="G3" s="26" t="s">
        <v>340</v>
      </c>
      <c r="K3" s="25" t="s">
        <v>8</v>
      </c>
      <c r="L3" s="27"/>
      <c r="M3" s="28"/>
      <c r="N3" s="26" t="s">
        <v>340</v>
      </c>
    </row>
    <row r="4" spans="3:14" ht="10.5">
      <c r="C4" s="22" t="s">
        <v>338</v>
      </c>
      <c r="D4" s="35" t="s">
        <v>33</v>
      </c>
      <c r="E4" s="35" t="s">
        <v>2</v>
      </c>
      <c r="F4" s="36" t="s">
        <v>339</v>
      </c>
      <c r="G4" s="29">
        <v>37256</v>
      </c>
      <c r="J4" s="26" t="s">
        <v>338</v>
      </c>
      <c r="K4" s="37" t="s">
        <v>33</v>
      </c>
      <c r="L4" s="37" t="s">
        <v>2</v>
      </c>
      <c r="M4" s="36" t="s">
        <v>339</v>
      </c>
      <c r="N4" s="29">
        <v>37256</v>
      </c>
    </row>
    <row r="5" spans="2:14" ht="10.5">
      <c r="B5" s="22">
        <v>1</v>
      </c>
      <c r="C5" s="22" t="s">
        <v>324</v>
      </c>
      <c r="D5" s="23">
        <v>1.54</v>
      </c>
      <c r="E5" s="23">
        <v>1.31</v>
      </c>
      <c r="F5" s="23">
        <v>1.42</v>
      </c>
      <c r="G5" s="24">
        <v>70218.8</v>
      </c>
      <c r="I5" s="22">
        <v>56</v>
      </c>
      <c r="J5" s="22" t="s">
        <v>119</v>
      </c>
      <c r="K5" s="23">
        <v>1.05</v>
      </c>
      <c r="L5" s="23">
        <v>0.51</v>
      </c>
      <c r="M5" s="23">
        <v>0.8</v>
      </c>
      <c r="N5" s="24">
        <v>473.6</v>
      </c>
    </row>
    <row r="6" spans="2:14" ht="10.5">
      <c r="B6" s="22">
        <v>2</v>
      </c>
      <c r="C6" s="22" t="s">
        <v>38</v>
      </c>
      <c r="D6" s="23">
        <v>1.58</v>
      </c>
      <c r="E6" s="23">
        <v>1.28</v>
      </c>
      <c r="F6" s="23">
        <v>1.42</v>
      </c>
      <c r="G6" s="24">
        <v>44422.3</v>
      </c>
      <c r="I6" s="22">
        <v>57</v>
      </c>
      <c r="J6" s="22" t="s">
        <v>164</v>
      </c>
      <c r="K6" s="23">
        <v>0.76</v>
      </c>
      <c r="L6" s="23">
        <v>0.44</v>
      </c>
      <c r="M6" s="23">
        <v>0.6</v>
      </c>
      <c r="N6" s="24">
        <v>449.9</v>
      </c>
    </row>
    <row r="7" spans="2:14" ht="10.5">
      <c r="B7" s="22">
        <v>3</v>
      </c>
      <c r="C7" s="22" t="s">
        <v>319</v>
      </c>
      <c r="D7" s="23">
        <v>1.5</v>
      </c>
      <c r="E7" s="23">
        <v>1.29</v>
      </c>
      <c r="F7" s="23">
        <v>1.39</v>
      </c>
      <c r="G7" s="24">
        <v>43902.7</v>
      </c>
      <c r="I7" s="22">
        <v>58</v>
      </c>
      <c r="J7" s="22" t="s">
        <v>144</v>
      </c>
      <c r="K7" s="23">
        <v>0.36</v>
      </c>
      <c r="L7" s="23">
        <v>0.11</v>
      </c>
      <c r="M7" s="23">
        <v>0.24</v>
      </c>
      <c r="N7" s="24">
        <v>426</v>
      </c>
    </row>
    <row r="8" spans="2:14" ht="10.5">
      <c r="B8" s="22">
        <v>4</v>
      </c>
      <c r="C8" s="22" t="s">
        <v>169</v>
      </c>
      <c r="D8" s="23">
        <v>0.64</v>
      </c>
      <c r="E8" s="23">
        <v>0.35</v>
      </c>
      <c r="F8" s="23">
        <v>0.49</v>
      </c>
      <c r="G8" s="24">
        <v>26657.5</v>
      </c>
      <c r="I8" s="22">
        <v>59</v>
      </c>
      <c r="J8" s="22" t="s">
        <v>184</v>
      </c>
      <c r="K8" s="23">
        <v>0.64</v>
      </c>
      <c r="L8" s="23">
        <v>0.25</v>
      </c>
      <c r="M8" s="23">
        <v>0.46</v>
      </c>
      <c r="N8" s="24">
        <v>391</v>
      </c>
    </row>
    <row r="9" spans="2:14" ht="10.5">
      <c r="B9" s="22">
        <v>5</v>
      </c>
      <c r="C9" s="22" t="s">
        <v>129</v>
      </c>
      <c r="D9" s="23">
        <v>0.8</v>
      </c>
      <c r="E9" s="23">
        <v>0.6</v>
      </c>
      <c r="F9" s="23">
        <v>0.71</v>
      </c>
      <c r="G9" s="24">
        <v>19997.7</v>
      </c>
      <c r="I9" s="22">
        <v>60</v>
      </c>
      <c r="J9" s="22" t="s">
        <v>320</v>
      </c>
      <c r="K9" s="23">
        <v>1.7</v>
      </c>
      <c r="L9" s="23">
        <v>0.89</v>
      </c>
      <c r="M9" s="23">
        <v>1.38</v>
      </c>
      <c r="N9" s="24">
        <v>389.1</v>
      </c>
    </row>
    <row r="10" spans="2:14" ht="10.5">
      <c r="B10" s="22">
        <v>6</v>
      </c>
      <c r="C10" s="22" t="s">
        <v>159</v>
      </c>
      <c r="D10" s="23">
        <v>0.79</v>
      </c>
      <c r="E10" s="23">
        <v>0.54</v>
      </c>
      <c r="F10" s="23">
        <v>0.65</v>
      </c>
      <c r="G10" s="24">
        <v>18602.3</v>
      </c>
      <c r="I10" s="22">
        <v>61</v>
      </c>
      <c r="J10" s="22" t="s">
        <v>105</v>
      </c>
      <c r="K10" s="23">
        <v>1.39</v>
      </c>
      <c r="L10" s="23">
        <v>0.91</v>
      </c>
      <c r="M10" s="23">
        <v>1.14</v>
      </c>
      <c r="N10" s="24">
        <v>377.5</v>
      </c>
    </row>
    <row r="11" spans="2:14" ht="10.5">
      <c r="B11" s="22">
        <v>7</v>
      </c>
      <c r="C11" s="22" t="s">
        <v>158</v>
      </c>
      <c r="D11" s="23">
        <v>1.05</v>
      </c>
      <c r="E11" s="23">
        <v>0.63</v>
      </c>
      <c r="F11" s="23">
        <v>0.84</v>
      </c>
      <c r="G11" s="24">
        <v>16463.5</v>
      </c>
      <c r="I11" s="22">
        <v>62</v>
      </c>
      <c r="J11" s="22" t="s">
        <v>74</v>
      </c>
      <c r="K11" s="23">
        <v>1.11</v>
      </c>
      <c r="L11" s="23">
        <v>0.8</v>
      </c>
      <c r="M11" s="23">
        <v>0.92</v>
      </c>
      <c r="N11" s="24">
        <v>362.5</v>
      </c>
    </row>
    <row r="12" spans="2:14" ht="10.5">
      <c r="B12" s="22">
        <v>8</v>
      </c>
      <c r="C12" s="22" t="s">
        <v>293</v>
      </c>
      <c r="D12" s="23">
        <v>0.5</v>
      </c>
      <c r="E12" s="23">
        <v>0.25</v>
      </c>
      <c r="F12" s="23">
        <v>0.36</v>
      </c>
      <c r="G12" s="24">
        <v>13180.6</v>
      </c>
      <c r="I12" s="22">
        <v>63</v>
      </c>
      <c r="J12" s="22" t="s">
        <v>167</v>
      </c>
      <c r="K12" s="23">
        <v>0.81</v>
      </c>
      <c r="L12" s="23">
        <v>0.38</v>
      </c>
      <c r="M12" s="23">
        <v>0.64</v>
      </c>
      <c r="N12" s="24">
        <v>359.5</v>
      </c>
    </row>
    <row r="13" spans="2:14" ht="10.5">
      <c r="B13" s="22">
        <v>9</v>
      </c>
      <c r="C13" s="22" t="s">
        <v>160</v>
      </c>
      <c r="D13" s="23">
        <v>0.9</v>
      </c>
      <c r="E13" s="23">
        <v>0.55</v>
      </c>
      <c r="F13" s="23">
        <v>0.7</v>
      </c>
      <c r="G13" s="24">
        <v>8485.3</v>
      </c>
      <c r="I13" s="22">
        <v>64</v>
      </c>
      <c r="J13" s="22" t="s">
        <v>112</v>
      </c>
      <c r="K13" s="23">
        <v>1.16</v>
      </c>
      <c r="L13" s="23">
        <v>0.69</v>
      </c>
      <c r="M13" s="23">
        <v>0.95</v>
      </c>
      <c r="N13" s="24">
        <v>299.2</v>
      </c>
    </row>
    <row r="14" spans="2:14" ht="10.5">
      <c r="B14" s="22">
        <v>10</v>
      </c>
      <c r="C14" s="22" t="s">
        <v>118</v>
      </c>
      <c r="D14" s="23">
        <v>0.93</v>
      </c>
      <c r="E14" s="23">
        <v>0.5</v>
      </c>
      <c r="F14" s="23">
        <v>0.7</v>
      </c>
      <c r="G14" s="24">
        <v>8373.4</v>
      </c>
      <c r="I14" s="22">
        <v>65</v>
      </c>
      <c r="J14" s="22" t="s">
        <v>111</v>
      </c>
      <c r="K14" s="23">
        <v>1.26</v>
      </c>
      <c r="L14" s="23">
        <v>0.69</v>
      </c>
      <c r="M14" s="23">
        <v>0.93</v>
      </c>
      <c r="N14" s="24">
        <v>257.4</v>
      </c>
    </row>
    <row r="15" spans="2:14" ht="10.5">
      <c r="B15" s="22">
        <v>11</v>
      </c>
      <c r="C15" s="22" t="s">
        <v>133</v>
      </c>
      <c r="D15" s="23">
        <v>0.8</v>
      </c>
      <c r="E15" s="23">
        <v>0.49</v>
      </c>
      <c r="F15" s="23">
        <v>0.63</v>
      </c>
      <c r="G15" s="24">
        <v>8008.6</v>
      </c>
      <c r="I15" s="22">
        <v>66</v>
      </c>
      <c r="J15" s="22" t="s">
        <v>135</v>
      </c>
      <c r="K15" s="23">
        <v>0.76</v>
      </c>
      <c r="L15" s="23">
        <v>0.3</v>
      </c>
      <c r="M15" s="23">
        <v>0.53</v>
      </c>
      <c r="N15" s="24">
        <v>241.5</v>
      </c>
    </row>
    <row r="16" spans="2:14" ht="10.5">
      <c r="B16" s="22">
        <v>12</v>
      </c>
      <c r="C16" s="22" t="s">
        <v>84</v>
      </c>
      <c r="D16" s="23">
        <v>0.46</v>
      </c>
      <c r="E16" s="23">
        <v>0.13</v>
      </c>
      <c r="F16" s="23">
        <v>0.31</v>
      </c>
      <c r="G16" s="24">
        <v>5834.5</v>
      </c>
      <c r="I16" s="22">
        <v>67</v>
      </c>
      <c r="J16" s="22" t="s">
        <v>321</v>
      </c>
      <c r="K16" s="23">
        <v>1.5</v>
      </c>
      <c r="L16" s="23">
        <v>0.89</v>
      </c>
      <c r="M16" s="23">
        <v>1.19</v>
      </c>
      <c r="N16" s="24">
        <v>238.3</v>
      </c>
    </row>
    <row r="17" spans="2:14" ht="10.5">
      <c r="B17" s="22">
        <v>13</v>
      </c>
      <c r="C17" s="22" t="s">
        <v>130</v>
      </c>
      <c r="D17" s="23">
        <v>0.75</v>
      </c>
      <c r="E17" s="23">
        <v>0.45</v>
      </c>
      <c r="F17" s="23">
        <v>0.6</v>
      </c>
      <c r="G17" s="24">
        <v>5539.1</v>
      </c>
      <c r="I17" s="22">
        <v>68</v>
      </c>
      <c r="J17" s="22" t="s">
        <v>298</v>
      </c>
      <c r="K17" s="23">
        <v>0.69</v>
      </c>
      <c r="L17" s="23">
        <v>0.09</v>
      </c>
      <c r="M17" s="23">
        <v>0.35</v>
      </c>
      <c r="N17" s="24">
        <v>201.4</v>
      </c>
    </row>
    <row r="18" spans="2:14" ht="10.5">
      <c r="B18" s="22">
        <v>14</v>
      </c>
      <c r="C18" s="22" t="s">
        <v>170</v>
      </c>
      <c r="D18" s="23">
        <v>0.79</v>
      </c>
      <c r="E18" s="23">
        <v>0.45</v>
      </c>
      <c r="F18" s="23">
        <v>0.62</v>
      </c>
      <c r="G18" s="24">
        <v>4262.1</v>
      </c>
      <c r="I18" s="22">
        <v>69</v>
      </c>
      <c r="J18" s="22" t="s">
        <v>70</v>
      </c>
      <c r="K18" s="23">
        <v>1.07</v>
      </c>
      <c r="L18" s="23">
        <v>0.65</v>
      </c>
      <c r="M18" s="23">
        <v>0.83</v>
      </c>
      <c r="N18" s="24">
        <v>199.7</v>
      </c>
    </row>
    <row r="19" spans="2:14" ht="10.5">
      <c r="B19" s="22">
        <v>15</v>
      </c>
      <c r="C19" s="22" t="s">
        <v>75</v>
      </c>
      <c r="D19" s="23">
        <v>1.09</v>
      </c>
      <c r="E19" s="23">
        <v>0.53</v>
      </c>
      <c r="F19" s="23">
        <v>0.75</v>
      </c>
      <c r="G19" s="24">
        <v>3520.8</v>
      </c>
      <c r="I19" s="22">
        <v>70</v>
      </c>
      <c r="J19" s="22" t="s">
        <v>147</v>
      </c>
      <c r="K19" s="23">
        <v>1.15</v>
      </c>
      <c r="L19" s="23">
        <v>0.66</v>
      </c>
      <c r="M19" s="23">
        <v>0.91</v>
      </c>
      <c r="N19" s="24">
        <v>194.5</v>
      </c>
    </row>
    <row r="20" spans="2:14" ht="10.5">
      <c r="B20" s="22">
        <v>16</v>
      </c>
      <c r="C20" s="22" t="s">
        <v>166</v>
      </c>
      <c r="D20" s="23">
        <v>0.83</v>
      </c>
      <c r="E20" s="23">
        <v>0.5</v>
      </c>
      <c r="F20" s="23">
        <v>0.64</v>
      </c>
      <c r="G20" s="24">
        <v>3342</v>
      </c>
      <c r="I20" s="22">
        <v>71</v>
      </c>
      <c r="J20" s="22" t="s">
        <v>115</v>
      </c>
      <c r="K20" s="23">
        <v>1.06</v>
      </c>
      <c r="L20" s="23">
        <v>0.65</v>
      </c>
      <c r="M20" s="23">
        <v>0.8</v>
      </c>
      <c r="N20" s="24">
        <v>193.3</v>
      </c>
    </row>
    <row r="21" spans="2:14" ht="10.5">
      <c r="B21" s="22">
        <v>17</v>
      </c>
      <c r="C21" s="22" t="s">
        <v>294</v>
      </c>
      <c r="D21" s="23">
        <v>0.55</v>
      </c>
      <c r="E21" s="23">
        <v>0.16</v>
      </c>
      <c r="F21" s="23">
        <v>0.37</v>
      </c>
      <c r="G21" s="24">
        <v>3269</v>
      </c>
      <c r="I21" s="22">
        <v>72</v>
      </c>
      <c r="J21" s="22" t="s">
        <v>172</v>
      </c>
      <c r="K21" s="23">
        <v>0.59</v>
      </c>
      <c r="L21" s="23">
        <v>0.29</v>
      </c>
      <c r="M21" s="23">
        <v>0.42</v>
      </c>
      <c r="N21" s="24">
        <v>188</v>
      </c>
    </row>
    <row r="22" spans="2:14" ht="10.5">
      <c r="B22" s="22">
        <v>18</v>
      </c>
      <c r="C22" s="22" t="s">
        <v>206</v>
      </c>
      <c r="D22" s="23">
        <v>0.59</v>
      </c>
      <c r="E22" s="23">
        <v>0.21</v>
      </c>
      <c r="F22" s="23">
        <v>0.39</v>
      </c>
      <c r="G22" s="24">
        <v>2999.7</v>
      </c>
      <c r="I22" s="22">
        <v>73</v>
      </c>
      <c r="J22" s="22" t="s">
        <v>127</v>
      </c>
      <c r="K22" s="23">
        <v>0.82</v>
      </c>
      <c r="L22" s="23">
        <v>0.59</v>
      </c>
      <c r="M22" s="23">
        <v>0.7</v>
      </c>
      <c r="N22" s="24">
        <v>183.8</v>
      </c>
    </row>
    <row r="23" spans="2:14" ht="10.5">
      <c r="B23" s="22">
        <v>19</v>
      </c>
      <c r="C23" s="22" t="s">
        <v>264</v>
      </c>
      <c r="D23" s="23">
        <v>0.92</v>
      </c>
      <c r="E23" s="23">
        <v>0.67</v>
      </c>
      <c r="F23" s="23">
        <v>0.79</v>
      </c>
      <c r="G23" s="24">
        <v>2792.4</v>
      </c>
      <c r="I23" s="22">
        <v>74</v>
      </c>
      <c r="J23" s="22" t="s">
        <v>322</v>
      </c>
      <c r="K23" s="23">
        <v>1.92</v>
      </c>
      <c r="L23" s="23">
        <v>1.25</v>
      </c>
      <c r="M23" s="23">
        <v>1.62</v>
      </c>
      <c r="N23" s="24">
        <v>178.5</v>
      </c>
    </row>
    <row r="24" spans="2:14" ht="10.5">
      <c r="B24" s="22">
        <v>20</v>
      </c>
      <c r="C24" s="22" t="s">
        <v>163</v>
      </c>
      <c r="D24" s="23">
        <v>0.79</v>
      </c>
      <c r="E24" s="23">
        <v>0.58</v>
      </c>
      <c r="F24" s="23">
        <v>0.7</v>
      </c>
      <c r="G24" s="24">
        <v>2605.6</v>
      </c>
      <c r="I24" s="22">
        <v>75</v>
      </c>
      <c r="J24" s="22" t="s">
        <v>296</v>
      </c>
      <c r="K24" s="23">
        <v>0.49</v>
      </c>
      <c r="L24" s="23">
        <v>0.16</v>
      </c>
      <c r="M24" s="23">
        <v>0.37</v>
      </c>
      <c r="N24" s="24">
        <v>176.2</v>
      </c>
    </row>
    <row r="25" spans="2:14" ht="10.5">
      <c r="B25" s="22">
        <v>21</v>
      </c>
      <c r="C25" s="22" t="s">
        <v>154</v>
      </c>
      <c r="D25" s="23">
        <v>0.93</v>
      </c>
      <c r="E25" s="23">
        <v>0.71</v>
      </c>
      <c r="F25" s="23">
        <v>0.79</v>
      </c>
      <c r="G25" s="24">
        <v>2589.5</v>
      </c>
      <c r="I25" s="22">
        <v>76</v>
      </c>
      <c r="J25" s="22" t="s">
        <v>120</v>
      </c>
      <c r="K25" s="23">
        <v>1.04</v>
      </c>
      <c r="L25" s="23">
        <v>0.75</v>
      </c>
      <c r="M25" s="23">
        <v>0.87</v>
      </c>
      <c r="N25" s="24">
        <v>168.3</v>
      </c>
    </row>
    <row r="26" spans="2:14" ht="10.5">
      <c r="B26" s="22">
        <v>22</v>
      </c>
      <c r="C26" s="22" t="s">
        <v>109</v>
      </c>
      <c r="D26" s="23">
        <v>1.15</v>
      </c>
      <c r="E26" s="23">
        <v>0.67</v>
      </c>
      <c r="F26" s="23">
        <v>0.98</v>
      </c>
      <c r="G26" s="24">
        <v>2472.5</v>
      </c>
      <c r="I26" s="22">
        <v>77</v>
      </c>
      <c r="J26" s="22" t="s">
        <v>148</v>
      </c>
      <c r="K26" s="23">
        <v>1.09</v>
      </c>
      <c r="L26" s="23">
        <v>0.51</v>
      </c>
      <c r="M26" s="23">
        <v>0.74</v>
      </c>
      <c r="N26" s="24">
        <v>154.5</v>
      </c>
    </row>
    <row r="27" spans="2:14" ht="10.5">
      <c r="B27" s="22">
        <v>23</v>
      </c>
      <c r="C27" s="22" t="s">
        <v>72</v>
      </c>
      <c r="D27" s="23">
        <v>1.07</v>
      </c>
      <c r="E27" s="23">
        <v>0.71</v>
      </c>
      <c r="F27" s="23">
        <v>0.86</v>
      </c>
      <c r="G27" s="24">
        <v>2253</v>
      </c>
      <c r="I27" s="22">
        <v>78</v>
      </c>
      <c r="J27" s="22" t="s">
        <v>157</v>
      </c>
      <c r="K27" s="23">
        <v>0.91</v>
      </c>
      <c r="L27" s="23">
        <v>0.53</v>
      </c>
      <c r="M27" s="23">
        <v>0.7</v>
      </c>
      <c r="N27" s="24">
        <v>147.9</v>
      </c>
    </row>
    <row r="28" spans="2:14" ht="10.5">
      <c r="B28" s="22">
        <v>24</v>
      </c>
      <c r="C28" s="22" t="s">
        <v>108</v>
      </c>
      <c r="D28" s="23">
        <v>1.35</v>
      </c>
      <c r="E28" s="23">
        <v>0.73</v>
      </c>
      <c r="F28" s="23">
        <v>0.97</v>
      </c>
      <c r="G28" s="24">
        <v>2207.5</v>
      </c>
      <c r="I28" s="22">
        <v>79</v>
      </c>
      <c r="J28" s="22" t="s">
        <v>182</v>
      </c>
      <c r="K28" s="23">
        <v>0.79</v>
      </c>
      <c r="L28" s="23">
        <v>0.29</v>
      </c>
      <c r="M28" s="23">
        <v>0.49</v>
      </c>
      <c r="N28" s="24">
        <v>136.8</v>
      </c>
    </row>
    <row r="29" spans="2:14" ht="10.5">
      <c r="B29" s="22">
        <v>25</v>
      </c>
      <c r="C29" s="22" t="s">
        <v>77</v>
      </c>
      <c r="D29" s="23">
        <v>0.81</v>
      </c>
      <c r="E29" s="23">
        <v>0.44</v>
      </c>
      <c r="F29" s="23">
        <v>0.64</v>
      </c>
      <c r="G29" s="24">
        <v>1976.8</v>
      </c>
      <c r="I29" s="22">
        <v>80</v>
      </c>
      <c r="J29" s="22" t="s">
        <v>162</v>
      </c>
      <c r="K29" s="23">
        <v>0.82</v>
      </c>
      <c r="L29" s="23">
        <v>0.42</v>
      </c>
      <c r="M29" s="23">
        <v>0.59</v>
      </c>
      <c r="N29" s="24">
        <v>134.1</v>
      </c>
    </row>
    <row r="30" spans="2:14" ht="10.5">
      <c r="B30" s="22">
        <v>26</v>
      </c>
      <c r="C30" s="22" t="s">
        <v>161</v>
      </c>
      <c r="D30" s="23">
        <v>0.96</v>
      </c>
      <c r="E30" s="23">
        <v>0.69</v>
      </c>
      <c r="F30" s="23">
        <v>0.8</v>
      </c>
      <c r="G30" s="24">
        <v>1896.2</v>
      </c>
      <c r="I30" s="22">
        <v>81</v>
      </c>
      <c r="J30" s="22" t="s">
        <v>205</v>
      </c>
      <c r="K30" s="23">
        <v>0.83</v>
      </c>
      <c r="L30" s="23">
        <v>0.07</v>
      </c>
      <c r="M30" s="23">
        <v>0.35</v>
      </c>
      <c r="N30" s="24">
        <v>132</v>
      </c>
    </row>
    <row r="31" spans="2:14" ht="10.5">
      <c r="B31" s="22">
        <v>27</v>
      </c>
      <c r="C31" s="22" t="s">
        <v>56</v>
      </c>
      <c r="D31" s="23">
        <v>1</v>
      </c>
      <c r="E31" s="23">
        <v>0.74</v>
      </c>
      <c r="F31" s="23">
        <v>0.87</v>
      </c>
      <c r="G31" s="24">
        <v>1755.3</v>
      </c>
      <c r="I31" s="22">
        <v>82</v>
      </c>
      <c r="J31" s="22" t="s">
        <v>318</v>
      </c>
      <c r="K31" s="23">
        <v>1.68</v>
      </c>
      <c r="L31" s="23">
        <v>1.1</v>
      </c>
      <c r="M31" s="23">
        <v>1.33</v>
      </c>
      <c r="N31" s="24">
        <v>116.9</v>
      </c>
    </row>
    <row r="32" spans="2:14" ht="10.5">
      <c r="B32" s="22">
        <v>28</v>
      </c>
      <c r="C32" s="22" t="s">
        <v>168</v>
      </c>
      <c r="D32" s="23">
        <v>1.6</v>
      </c>
      <c r="E32" s="23">
        <v>0.44</v>
      </c>
      <c r="F32" s="23">
        <v>0.85</v>
      </c>
      <c r="G32" s="24">
        <v>1745.5</v>
      </c>
      <c r="I32" s="22">
        <v>83</v>
      </c>
      <c r="J32" s="22" t="s">
        <v>183</v>
      </c>
      <c r="K32" s="23">
        <v>0.79</v>
      </c>
      <c r="L32" s="23">
        <v>0.28</v>
      </c>
      <c r="M32" s="23">
        <v>0.5</v>
      </c>
      <c r="N32" s="24">
        <v>102.1</v>
      </c>
    </row>
    <row r="33" spans="2:14" ht="10.5">
      <c r="B33" s="22">
        <v>29</v>
      </c>
      <c r="C33" s="22" t="s">
        <v>201</v>
      </c>
      <c r="D33" s="23">
        <v>0.6</v>
      </c>
      <c r="E33" s="23">
        <v>0.42</v>
      </c>
      <c r="F33" s="23">
        <v>0.5</v>
      </c>
      <c r="G33" s="24">
        <v>1719.1</v>
      </c>
      <c r="I33" s="22">
        <v>84</v>
      </c>
      <c r="J33" s="22" t="s">
        <v>132</v>
      </c>
      <c r="K33" s="23">
        <v>0.96</v>
      </c>
      <c r="L33" s="23">
        <v>0.45</v>
      </c>
      <c r="M33" s="23">
        <v>0.69</v>
      </c>
      <c r="N33" s="24">
        <v>101.2</v>
      </c>
    </row>
    <row r="34" spans="2:14" ht="10.5">
      <c r="B34" s="22">
        <v>30</v>
      </c>
      <c r="C34" s="22" t="s">
        <v>185</v>
      </c>
      <c r="D34" s="23">
        <v>0.45</v>
      </c>
      <c r="E34" s="23">
        <v>0.14</v>
      </c>
      <c r="F34" s="23">
        <v>0.29</v>
      </c>
      <c r="G34" s="24">
        <v>1637.4</v>
      </c>
      <c r="I34" s="22">
        <v>85</v>
      </c>
      <c r="J34" s="22" t="s">
        <v>126</v>
      </c>
      <c r="K34" s="23">
        <v>0.96</v>
      </c>
      <c r="L34" s="23">
        <v>0.58</v>
      </c>
      <c r="M34" s="23">
        <v>0.74</v>
      </c>
      <c r="N34" s="30">
        <v>98.5</v>
      </c>
    </row>
    <row r="35" spans="2:14" ht="10.5">
      <c r="B35" s="22">
        <v>31</v>
      </c>
      <c r="C35" s="22" t="s">
        <v>73</v>
      </c>
      <c r="D35" s="23">
        <v>1.24</v>
      </c>
      <c r="E35" s="23">
        <v>0.78</v>
      </c>
      <c r="F35" s="23">
        <v>0.96</v>
      </c>
      <c r="G35" s="24">
        <v>1578</v>
      </c>
      <c r="I35" s="22">
        <v>86</v>
      </c>
      <c r="J35" s="22" t="s">
        <v>149</v>
      </c>
      <c r="K35" s="23">
        <v>1.26</v>
      </c>
      <c r="L35" s="23">
        <v>0.66</v>
      </c>
      <c r="M35" s="23">
        <v>0.98</v>
      </c>
      <c r="N35" s="30">
        <v>97.9</v>
      </c>
    </row>
    <row r="36" spans="2:14" ht="10.5">
      <c r="B36" s="22">
        <v>32</v>
      </c>
      <c r="C36" s="22" t="s">
        <v>323</v>
      </c>
      <c r="D36" s="23">
        <v>1.54</v>
      </c>
      <c r="E36" s="23">
        <v>0.88</v>
      </c>
      <c r="F36" s="23">
        <v>1.34</v>
      </c>
      <c r="G36" s="24">
        <v>1408</v>
      </c>
      <c r="I36" s="22">
        <v>87</v>
      </c>
      <c r="J36" s="22" t="s">
        <v>156</v>
      </c>
      <c r="K36" s="23">
        <v>0.92</v>
      </c>
      <c r="L36" s="23">
        <v>0.6</v>
      </c>
      <c r="M36" s="23">
        <v>0.75</v>
      </c>
      <c r="N36" s="30">
        <v>95.7</v>
      </c>
    </row>
    <row r="37" spans="2:14" ht="10.5">
      <c r="B37" s="22">
        <v>33</v>
      </c>
      <c r="C37" s="22" t="s">
        <v>186</v>
      </c>
      <c r="D37" s="23">
        <v>0.51</v>
      </c>
      <c r="E37" s="23">
        <v>0.19</v>
      </c>
      <c r="F37" s="23">
        <v>0.37</v>
      </c>
      <c r="G37" s="24">
        <v>1341.7</v>
      </c>
      <c r="I37" s="22">
        <v>88</v>
      </c>
      <c r="J37" s="22" t="s">
        <v>110</v>
      </c>
      <c r="K37" s="23">
        <v>1.26</v>
      </c>
      <c r="L37" s="23">
        <v>0.87</v>
      </c>
      <c r="M37" s="23">
        <v>1.04</v>
      </c>
      <c r="N37" s="30">
        <v>93.6</v>
      </c>
    </row>
    <row r="38" spans="2:14" ht="10.5">
      <c r="B38" s="22">
        <v>34</v>
      </c>
      <c r="C38" s="22" t="s">
        <v>128</v>
      </c>
      <c r="D38" s="23">
        <v>1.19</v>
      </c>
      <c r="E38" s="23">
        <v>0.75</v>
      </c>
      <c r="F38" s="23">
        <v>0.96</v>
      </c>
      <c r="G38" s="24">
        <v>1335.2</v>
      </c>
      <c r="I38" s="22">
        <v>89</v>
      </c>
      <c r="J38" s="22" t="s">
        <v>290</v>
      </c>
      <c r="K38" s="23">
        <v>0.72</v>
      </c>
      <c r="L38" s="23">
        <v>0.33</v>
      </c>
      <c r="M38" s="23">
        <v>0.51</v>
      </c>
      <c r="N38" s="30">
        <v>88.5</v>
      </c>
    </row>
    <row r="39" spans="2:14" ht="10.5">
      <c r="B39" s="22">
        <v>35</v>
      </c>
      <c r="C39" s="22" t="s">
        <v>165</v>
      </c>
      <c r="D39" s="23">
        <v>1.05</v>
      </c>
      <c r="E39" s="23">
        <v>0.4</v>
      </c>
      <c r="F39" s="23">
        <v>0.7</v>
      </c>
      <c r="G39" s="24">
        <v>1227.3</v>
      </c>
      <c r="I39" s="22">
        <v>90</v>
      </c>
      <c r="J39" s="22" t="s">
        <v>113</v>
      </c>
      <c r="K39" s="23">
        <v>1.03</v>
      </c>
      <c r="L39" s="23">
        <v>0.67</v>
      </c>
      <c r="M39" s="23">
        <v>0.87</v>
      </c>
      <c r="N39" s="30">
        <v>82.9</v>
      </c>
    </row>
    <row r="40" spans="2:14" ht="10.5">
      <c r="B40" s="22">
        <v>36</v>
      </c>
      <c r="C40" s="22" t="s">
        <v>107</v>
      </c>
      <c r="D40" s="23">
        <v>1.28</v>
      </c>
      <c r="E40" s="23">
        <v>0.79</v>
      </c>
      <c r="F40" s="23">
        <v>1.09</v>
      </c>
      <c r="G40" s="24">
        <v>1182</v>
      </c>
      <c r="I40" s="22">
        <v>91</v>
      </c>
      <c r="J40" s="22" t="s">
        <v>326</v>
      </c>
      <c r="K40" s="23">
        <v>1.42</v>
      </c>
      <c r="L40" s="23">
        <v>0.84</v>
      </c>
      <c r="M40" s="23">
        <v>1.16</v>
      </c>
      <c r="N40" s="30">
        <v>71.1</v>
      </c>
    </row>
    <row r="41" spans="2:14" ht="10.5">
      <c r="B41" s="22">
        <v>37</v>
      </c>
      <c r="C41" s="22" t="s">
        <v>131</v>
      </c>
      <c r="D41" s="23">
        <v>0.78</v>
      </c>
      <c r="E41" s="23">
        <v>0.42</v>
      </c>
      <c r="F41" s="23">
        <v>0.61</v>
      </c>
      <c r="G41" s="24">
        <v>1081.8</v>
      </c>
      <c r="I41" s="22">
        <v>92</v>
      </c>
      <c r="J41" s="22" t="s">
        <v>308</v>
      </c>
      <c r="K41" s="23">
        <v>1.19</v>
      </c>
      <c r="L41" s="23">
        <v>0.53</v>
      </c>
      <c r="M41" s="23">
        <v>0.81</v>
      </c>
      <c r="N41" s="30">
        <v>70.6</v>
      </c>
    </row>
    <row r="42" spans="2:14" ht="10.5">
      <c r="B42" s="22">
        <v>38</v>
      </c>
      <c r="C42" s="22" t="s">
        <v>204</v>
      </c>
      <c r="D42" s="23">
        <v>0.57</v>
      </c>
      <c r="E42" s="23">
        <v>0.31</v>
      </c>
      <c r="F42" s="23">
        <v>0.44</v>
      </c>
      <c r="G42" s="24">
        <v>967.7</v>
      </c>
      <c r="I42" s="22">
        <v>93</v>
      </c>
      <c r="J42" s="22" t="s">
        <v>291</v>
      </c>
      <c r="K42" s="23">
        <v>0.84</v>
      </c>
      <c r="L42" s="23">
        <v>0.24</v>
      </c>
      <c r="M42" s="23">
        <v>0.46</v>
      </c>
      <c r="N42" s="30">
        <v>69.7</v>
      </c>
    </row>
    <row r="43" spans="2:14" ht="10.5">
      <c r="B43" s="22">
        <v>39</v>
      </c>
      <c r="C43" s="22" t="s">
        <v>295</v>
      </c>
      <c r="D43" s="23">
        <v>1</v>
      </c>
      <c r="E43" s="23">
        <v>0.36</v>
      </c>
      <c r="F43" s="23">
        <v>0.67</v>
      </c>
      <c r="G43" s="24">
        <v>908.4</v>
      </c>
      <c r="I43" s="22">
        <v>94</v>
      </c>
      <c r="J43" s="22" t="s">
        <v>145</v>
      </c>
      <c r="K43" s="23">
        <v>0.32</v>
      </c>
      <c r="L43" s="23">
        <v>-0.08</v>
      </c>
      <c r="M43" s="23">
        <v>0.14</v>
      </c>
      <c r="N43" s="30">
        <v>67.4</v>
      </c>
    </row>
    <row r="44" spans="2:14" ht="10.5">
      <c r="B44" s="22">
        <v>40</v>
      </c>
      <c r="C44" s="22" t="s">
        <v>62</v>
      </c>
      <c r="D44" s="23">
        <v>0.55</v>
      </c>
      <c r="E44" s="23">
        <v>0.28</v>
      </c>
      <c r="F44" s="23">
        <v>0.38</v>
      </c>
      <c r="G44" s="24">
        <v>874.2</v>
      </c>
      <c r="I44" s="22">
        <v>95</v>
      </c>
      <c r="J44" s="22" t="s">
        <v>114</v>
      </c>
      <c r="K44" s="23">
        <v>1.38</v>
      </c>
      <c r="L44" s="23">
        <v>0.64</v>
      </c>
      <c r="M44" s="23">
        <v>0.94</v>
      </c>
      <c r="N44" s="30">
        <v>66.4</v>
      </c>
    </row>
    <row r="45" spans="2:14" ht="10.5">
      <c r="B45" s="22">
        <v>41</v>
      </c>
      <c r="C45" s="22" t="s">
        <v>297</v>
      </c>
      <c r="D45" s="23">
        <v>0.57</v>
      </c>
      <c r="E45" s="23">
        <v>0.26</v>
      </c>
      <c r="F45" s="23">
        <v>0.46</v>
      </c>
      <c r="G45" s="24">
        <v>823.5</v>
      </c>
      <c r="I45" s="22">
        <v>96</v>
      </c>
      <c r="J45" s="22" t="s">
        <v>116</v>
      </c>
      <c r="K45" s="23">
        <v>1.02</v>
      </c>
      <c r="L45" s="23">
        <v>0.7</v>
      </c>
      <c r="M45" s="23">
        <v>0.83</v>
      </c>
      <c r="N45" s="30">
        <v>48.5</v>
      </c>
    </row>
    <row r="46" spans="2:14" ht="10.5">
      <c r="B46" s="22">
        <v>42</v>
      </c>
      <c r="C46" s="22" t="s">
        <v>202</v>
      </c>
      <c r="D46" s="23">
        <v>0.64</v>
      </c>
      <c r="E46" s="23">
        <v>0.51</v>
      </c>
      <c r="F46" s="23">
        <v>0.57</v>
      </c>
      <c r="G46" s="24">
        <v>823.2</v>
      </c>
      <c r="I46" s="22">
        <v>97</v>
      </c>
      <c r="J46" s="22" t="s">
        <v>171</v>
      </c>
      <c r="K46" s="23">
        <v>0.63</v>
      </c>
      <c r="L46" s="23">
        <v>0.28</v>
      </c>
      <c r="M46" s="23">
        <v>0.49</v>
      </c>
      <c r="N46" s="30">
        <v>47.9</v>
      </c>
    </row>
    <row r="47" spans="2:14" ht="10.5">
      <c r="B47" s="22">
        <v>43</v>
      </c>
      <c r="C47" s="22" t="s">
        <v>189</v>
      </c>
      <c r="D47" s="23">
        <v>0.56</v>
      </c>
      <c r="E47" s="23">
        <v>0.32</v>
      </c>
      <c r="F47" s="23">
        <v>0.41</v>
      </c>
      <c r="G47" s="24">
        <v>814.8</v>
      </c>
      <c r="I47" s="22">
        <v>98</v>
      </c>
      <c r="J47" s="22" t="s">
        <v>187</v>
      </c>
      <c r="K47" s="23">
        <v>0.54</v>
      </c>
      <c r="L47" s="23">
        <v>0.24</v>
      </c>
      <c r="M47" s="23">
        <v>0.42</v>
      </c>
      <c r="N47" s="30">
        <v>33.9</v>
      </c>
    </row>
    <row r="48" spans="2:14" ht="10.5">
      <c r="B48" s="22">
        <v>44</v>
      </c>
      <c r="C48" s="22" t="s">
        <v>203</v>
      </c>
      <c r="D48" s="23">
        <v>0.58</v>
      </c>
      <c r="E48" s="23">
        <v>0.33</v>
      </c>
      <c r="F48" s="23">
        <v>0.44</v>
      </c>
      <c r="G48" s="24">
        <v>804.5</v>
      </c>
      <c r="I48" s="22">
        <v>99</v>
      </c>
      <c r="J48" s="22" t="s">
        <v>86</v>
      </c>
      <c r="K48" s="23">
        <v>0.71</v>
      </c>
      <c r="L48" s="23">
        <v>0.29</v>
      </c>
      <c r="M48" s="23">
        <v>0.45</v>
      </c>
      <c r="N48" s="30">
        <v>32.2</v>
      </c>
    </row>
    <row r="49" spans="2:14" ht="10.5">
      <c r="B49" s="22">
        <v>45</v>
      </c>
      <c r="C49" s="22" t="s">
        <v>181</v>
      </c>
      <c r="D49" s="23">
        <v>0.39</v>
      </c>
      <c r="E49" s="23">
        <v>0.23</v>
      </c>
      <c r="F49" s="23">
        <v>0.3</v>
      </c>
      <c r="G49" s="24">
        <v>760.5</v>
      </c>
      <c r="I49" s="22">
        <v>100</v>
      </c>
      <c r="J49" s="22" t="s">
        <v>76</v>
      </c>
      <c r="K49" s="23">
        <v>1.29</v>
      </c>
      <c r="L49" s="23">
        <v>0.61</v>
      </c>
      <c r="M49" s="23">
        <v>0.92</v>
      </c>
      <c r="N49" s="30">
        <v>30.3</v>
      </c>
    </row>
    <row r="50" spans="2:14" ht="10.5">
      <c r="B50" s="22">
        <v>46</v>
      </c>
      <c r="C50" s="22" t="s">
        <v>134</v>
      </c>
      <c r="D50" s="23">
        <v>0.82</v>
      </c>
      <c r="E50" s="23">
        <v>0.46</v>
      </c>
      <c r="F50" s="23">
        <v>0.62</v>
      </c>
      <c r="G50" s="24">
        <v>721.7</v>
      </c>
      <c r="I50" s="22">
        <v>101</v>
      </c>
      <c r="J50" s="22" t="s">
        <v>194</v>
      </c>
      <c r="K50" s="23">
        <v>1.16</v>
      </c>
      <c r="L50" s="23">
        <v>0.73</v>
      </c>
      <c r="M50" s="23">
        <v>1</v>
      </c>
      <c r="N50" s="30">
        <v>24.3</v>
      </c>
    </row>
    <row r="51" spans="2:14" ht="10.5">
      <c r="B51" s="22">
        <v>47</v>
      </c>
      <c r="C51" s="22" t="s">
        <v>143</v>
      </c>
      <c r="D51" s="23">
        <v>0.28</v>
      </c>
      <c r="E51" s="23">
        <v>0.05</v>
      </c>
      <c r="F51" s="23">
        <v>0.15</v>
      </c>
      <c r="G51" s="24">
        <v>704.1</v>
      </c>
      <c r="I51" s="22">
        <v>102</v>
      </c>
      <c r="J51" s="22" t="s">
        <v>325</v>
      </c>
      <c r="K51" s="23">
        <v>1.44</v>
      </c>
      <c r="L51" s="23">
        <v>0.84</v>
      </c>
      <c r="M51" s="23">
        <v>1.14</v>
      </c>
      <c r="N51" s="30">
        <v>23.6</v>
      </c>
    </row>
    <row r="52" spans="2:14" ht="10.5">
      <c r="B52" s="22">
        <v>48</v>
      </c>
      <c r="C52" s="22" t="s">
        <v>117</v>
      </c>
      <c r="D52" s="23">
        <v>1.23</v>
      </c>
      <c r="E52" s="23">
        <v>0.82</v>
      </c>
      <c r="F52" s="23">
        <v>1.02</v>
      </c>
      <c r="G52" s="24">
        <v>625.2</v>
      </c>
      <c r="I52" s="22">
        <v>103</v>
      </c>
      <c r="J52" s="22" t="s">
        <v>188</v>
      </c>
      <c r="K52" s="23">
        <v>0.56</v>
      </c>
      <c r="L52" s="23">
        <v>0.28</v>
      </c>
      <c r="M52" s="23">
        <v>0.43</v>
      </c>
      <c r="N52" s="30">
        <v>14.4</v>
      </c>
    </row>
    <row r="53" spans="2:14" ht="10.5">
      <c r="B53" s="22">
        <v>49</v>
      </c>
      <c r="C53" s="22" t="s">
        <v>85</v>
      </c>
      <c r="D53" s="23">
        <v>0.54</v>
      </c>
      <c r="E53" s="23">
        <v>0.2</v>
      </c>
      <c r="F53" s="23">
        <v>0.39</v>
      </c>
      <c r="G53" s="24">
        <v>564.1</v>
      </c>
      <c r="I53" s="22">
        <v>104</v>
      </c>
      <c r="J53" s="22" t="s">
        <v>152</v>
      </c>
      <c r="K53" s="23">
        <v>1.05</v>
      </c>
      <c r="L53" s="23">
        <v>0.38</v>
      </c>
      <c r="M53" s="23">
        <v>0.74</v>
      </c>
      <c r="N53" s="30">
        <v>12.4</v>
      </c>
    </row>
    <row r="54" spans="2:14" ht="10.5">
      <c r="B54" s="22">
        <v>50</v>
      </c>
      <c r="C54" s="22" t="s">
        <v>142</v>
      </c>
      <c r="D54" s="23">
        <v>0.37</v>
      </c>
      <c r="E54" s="23">
        <v>0.21</v>
      </c>
      <c r="F54" s="23">
        <v>0.29</v>
      </c>
      <c r="G54" s="24">
        <v>535.8</v>
      </c>
      <c r="I54" s="22">
        <v>105</v>
      </c>
      <c r="J54" s="22" t="s">
        <v>106</v>
      </c>
      <c r="K54" s="23">
        <v>1.3</v>
      </c>
      <c r="L54" s="23">
        <v>0.74</v>
      </c>
      <c r="M54" s="23">
        <v>1.02</v>
      </c>
      <c r="N54" s="30">
        <v>11.3</v>
      </c>
    </row>
    <row r="55" spans="2:14" ht="10.5">
      <c r="B55" s="22">
        <v>51</v>
      </c>
      <c r="C55" s="22" t="s">
        <v>292</v>
      </c>
      <c r="D55" s="23">
        <v>0.6</v>
      </c>
      <c r="E55" s="23">
        <v>0.31</v>
      </c>
      <c r="F55" s="23">
        <v>0.47</v>
      </c>
      <c r="G55" s="24">
        <v>516</v>
      </c>
      <c r="I55" s="22">
        <v>106</v>
      </c>
      <c r="J55" s="22" t="s">
        <v>155</v>
      </c>
      <c r="K55" s="23">
        <v>0.83</v>
      </c>
      <c r="L55" s="23">
        <v>0.3</v>
      </c>
      <c r="M55" s="23">
        <v>0.55</v>
      </c>
      <c r="N55" s="30">
        <v>4.7</v>
      </c>
    </row>
    <row r="56" spans="2:14" ht="10.5">
      <c r="B56" s="22">
        <v>52</v>
      </c>
      <c r="C56" s="22" t="s">
        <v>71</v>
      </c>
      <c r="D56" s="23">
        <v>0.99</v>
      </c>
      <c r="E56" s="23">
        <v>0.53</v>
      </c>
      <c r="F56" s="23">
        <v>0.79</v>
      </c>
      <c r="G56" s="24">
        <v>500.1</v>
      </c>
      <c r="J56" s="25" t="s">
        <v>60</v>
      </c>
      <c r="K56" s="33"/>
      <c r="L56" s="33"/>
      <c r="M56" s="33"/>
      <c r="N56" s="34">
        <v>362459.5</v>
      </c>
    </row>
    <row r="57" spans="2:13" ht="10.5">
      <c r="B57" s="22">
        <v>53</v>
      </c>
      <c r="C57" s="22" t="s">
        <v>153</v>
      </c>
      <c r="D57" s="23">
        <v>0.88</v>
      </c>
      <c r="E57" s="23">
        <v>0.5</v>
      </c>
      <c r="F57" s="23">
        <v>0.69</v>
      </c>
      <c r="G57" s="24">
        <v>497.9</v>
      </c>
      <c r="J57" s="31" t="s">
        <v>337</v>
      </c>
      <c r="K57" s="32">
        <v>0.93</v>
      </c>
      <c r="L57" s="32">
        <v>0.51</v>
      </c>
      <c r="M57" s="32">
        <v>0.71</v>
      </c>
    </row>
    <row r="58" spans="2:13" ht="10.5">
      <c r="B58" s="22">
        <v>54</v>
      </c>
      <c r="C58" s="22" t="s">
        <v>259</v>
      </c>
      <c r="D58" s="23">
        <v>0.95</v>
      </c>
      <c r="E58" s="23">
        <v>0.47</v>
      </c>
      <c r="F58" s="23">
        <v>0.68</v>
      </c>
      <c r="G58" s="24">
        <v>490.7</v>
      </c>
      <c r="J58" s="22" t="s">
        <v>33</v>
      </c>
      <c r="K58" s="23">
        <v>1.92</v>
      </c>
      <c r="L58" s="23">
        <v>1.31</v>
      </c>
      <c r="M58" s="23">
        <v>1.62</v>
      </c>
    </row>
    <row r="59" spans="2:13" ht="10.5">
      <c r="B59" s="22">
        <v>55</v>
      </c>
      <c r="C59" s="22" t="s">
        <v>190</v>
      </c>
      <c r="D59" s="23">
        <v>0.34</v>
      </c>
      <c r="E59" s="23">
        <v>0.01</v>
      </c>
      <c r="F59" s="23">
        <v>0.18</v>
      </c>
      <c r="G59" s="24">
        <v>482.5</v>
      </c>
      <c r="J59" s="22" t="s">
        <v>212</v>
      </c>
      <c r="K59" s="23">
        <v>0.28</v>
      </c>
      <c r="L59" s="23">
        <v>-0.08</v>
      </c>
      <c r="M59" s="23">
        <v>0.14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pane ySplit="1545" topLeftCell="BM1" activePane="bottomLeft" state="split"/>
      <selection pane="topLeft" activeCell="A153" sqref="A1:A16384"/>
      <selection pane="bottomLeft" activeCell="H28" sqref="H28"/>
    </sheetView>
  </sheetViews>
  <sheetFormatPr defaultColWidth="9.140625" defaultRowHeight="12.75"/>
  <cols>
    <col min="1" max="1" width="6.00390625" style="11" customWidth="1"/>
    <col min="2" max="2" width="13.28125" style="11" customWidth="1"/>
    <col min="3" max="3" width="4.140625" style="11" customWidth="1"/>
    <col min="4" max="6" width="7.28125" style="11" customWidth="1"/>
    <col min="7" max="16384" width="10.8515625" style="11" customWidth="1"/>
  </cols>
  <sheetData>
    <row r="1" ht="10.5">
      <c r="D1" s="11" t="s">
        <v>8</v>
      </c>
    </row>
    <row r="2" spans="1:6" ht="10.5">
      <c r="A2" s="11" t="s">
        <v>309</v>
      </c>
      <c r="B2" s="11" t="s">
        <v>310</v>
      </c>
      <c r="D2" s="15" t="s">
        <v>33</v>
      </c>
      <c r="E2" s="15" t="s">
        <v>2</v>
      </c>
      <c r="F2" s="15" t="s">
        <v>146</v>
      </c>
    </row>
    <row r="3" spans="1:6" ht="10.5">
      <c r="A3" s="11" t="s">
        <v>41</v>
      </c>
      <c r="B3" s="11" t="s">
        <v>324</v>
      </c>
      <c r="C3" s="11">
        <v>1</v>
      </c>
      <c r="D3" s="12">
        <v>1.54</v>
      </c>
      <c r="E3" s="12">
        <v>1.31</v>
      </c>
      <c r="F3" s="12">
        <v>1.4216666666666669</v>
      </c>
    </row>
    <row r="4" spans="1:6" ht="10.5">
      <c r="A4" s="11" t="s">
        <v>38</v>
      </c>
      <c r="B4" s="11" t="s">
        <v>38</v>
      </c>
      <c r="C4" s="11">
        <v>2</v>
      </c>
      <c r="D4" s="12">
        <v>1.58</v>
      </c>
      <c r="E4" s="12">
        <v>1.28</v>
      </c>
      <c r="F4" s="12">
        <v>1.4213333333333333</v>
      </c>
    </row>
    <row r="5" spans="1:6" ht="10.5">
      <c r="A5" s="11" t="s">
        <v>35</v>
      </c>
      <c r="B5" s="11" t="s">
        <v>319</v>
      </c>
      <c r="C5" s="11">
        <v>3</v>
      </c>
      <c r="D5" s="12">
        <v>1.5</v>
      </c>
      <c r="E5" s="12">
        <v>1.29</v>
      </c>
      <c r="F5" s="12">
        <v>1.3920000000000003</v>
      </c>
    </row>
    <row r="6" spans="1:6" ht="10.5">
      <c r="A6" s="11" t="s">
        <v>95</v>
      </c>
      <c r="B6" s="11" t="s">
        <v>169</v>
      </c>
      <c r="C6" s="11">
        <v>4</v>
      </c>
      <c r="D6" s="12">
        <v>0.64</v>
      </c>
      <c r="E6" s="12">
        <v>0.35</v>
      </c>
      <c r="F6" s="12">
        <v>0.49</v>
      </c>
    </row>
    <row r="7" spans="1:6" ht="10.5">
      <c r="A7" s="11" t="s">
        <v>269</v>
      </c>
      <c r="B7" s="11" t="s">
        <v>129</v>
      </c>
      <c r="C7" s="11">
        <v>5</v>
      </c>
      <c r="D7" s="12">
        <v>0.8</v>
      </c>
      <c r="E7" s="12">
        <v>0.6</v>
      </c>
      <c r="F7" s="12">
        <v>0.7136666666666666</v>
      </c>
    </row>
    <row r="8" spans="1:6" ht="10.5">
      <c r="A8" s="11" t="s">
        <v>210</v>
      </c>
      <c r="B8" s="11" t="s">
        <v>159</v>
      </c>
      <c r="C8" s="11">
        <v>6</v>
      </c>
      <c r="D8" s="12">
        <v>0.79</v>
      </c>
      <c r="E8" s="12">
        <v>0.54</v>
      </c>
      <c r="F8" s="12">
        <v>0.646</v>
      </c>
    </row>
    <row r="9" spans="1:6" ht="10.5">
      <c r="A9" s="11" t="s">
        <v>209</v>
      </c>
      <c r="B9" s="11" t="s">
        <v>158</v>
      </c>
      <c r="C9" s="11">
        <v>7</v>
      </c>
      <c r="D9" s="12">
        <v>1.05</v>
      </c>
      <c r="E9" s="12">
        <v>0.63</v>
      </c>
      <c r="F9" s="12">
        <v>0.8373333333333335</v>
      </c>
    </row>
    <row r="10" spans="1:6" ht="10.5">
      <c r="A10" s="11" t="s">
        <v>305</v>
      </c>
      <c r="B10" s="11" t="s">
        <v>293</v>
      </c>
      <c r="C10" s="11">
        <v>8</v>
      </c>
      <c r="D10" s="12">
        <v>0.5</v>
      </c>
      <c r="E10" s="12">
        <v>0.25</v>
      </c>
      <c r="F10" s="12">
        <v>0.35566666666666663</v>
      </c>
    </row>
    <row r="11" spans="1:6" ht="10.5">
      <c r="A11" s="11" t="s">
        <v>211</v>
      </c>
      <c r="B11" s="11" t="s">
        <v>160</v>
      </c>
      <c r="C11" s="11">
        <v>9</v>
      </c>
      <c r="D11" s="12">
        <v>0.9</v>
      </c>
      <c r="E11" s="12">
        <v>0.55</v>
      </c>
      <c r="F11" s="12">
        <v>0.7016666666666667</v>
      </c>
    </row>
    <row r="12" spans="1:6" ht="10.5">
      <c r="A12" s="11" t="s">
        <v>54</v>
      </c>
      <c r="B12" s="11" t="s">
        <v>118</v>
      </c>
      <c r="C12" s="11">
        <v>10</v>
      </c>
      <c r="D12" s="12">
        <v>0.93</v>
      </c>
      <c r="E12" s="12">
        <v>0.5</v>
      </c>
      <c r="F12" s="12">
        <v>0.7</v>
      </c>
    </row>
    <row r="13" spans="1:6" ht="10.5">
      <c r="A13" s="11" t="s">
        <v>81</v>
      </c>
      <c r="B13" s="11" t="s">
        <v>133</v>
      </c>
      <c r="C13" s="11">
        <v>11</v>
      </c>
      <c r="D13" s="12">
        <v>0.8</v>
      </c>
      <c r="E13" s="12">
        <v>0.49</v>
      </c>
      <c r="F13" s="12">
        <v>0.6330000000000001</v>
      </c>
    </row>
    <row r="14" spans="1:6" ht="10.5">
      <c r="A14" s="11" t="s">
        <v>299</v>
      </c>
      <c r="B14" s="11" t="s">
        <v>84</v>
      </c>
      <c r="C14" s="11">
        <v>12</v>
      </c>
      <c r="D14" s="12">
        <v>0.46</v>
      </c>
      <c r="E14" s="12">
        <v>0.13</v>
      </c>
      <c r="F14" s="12">
        <v>0.31200000000000006</v>
      </c>
    </row>
    <row r="15" spans="1:6" ht="10.5">
      <c r="A15" s="11" t="s">
        <v>270</v>
      </c>
      <c r="B15" s="11" t="s">
        <v>130</v>
      </c>
      <c r="C15" s="11">
        <v>13</v>
      </c>
      <c r="D15" s="12">
        <v>0.75</v>
      </c>
      <c r="E15" s="12">
        <v>0.45</v>
      </c>
      <c r="F15" s="12">
        <v>0.5969999999999999</v>
      </c>
    </row>
    <row r="16" spans="1:6" ht="10.5">
      <c r="A16" s="11" t="s">
        <v>96</v>
      </c>
      <c r="B16" s="11" t="s">
        <v>170</v>
      </c>
      <c r="C16" s="11">
        <v>14</v>
      </c>
      <c r="D16" s="12">
        <v>0.79</v>
      </c>
      <c r="E16" s="12">
        <v>0.45</v>
      </c>
      <c r="F16" s="12">
        <v>0.6176666666666667</v>
      </c>
    </row>
    <row r="17" spans="1:6" ht="10.5">
      <c r="A17" s="11" t="s">
        <v>317</v>
      </c>
      <c r="B17" s="11" t="s">
        <v>75</v>
      </c>
      <c r="C17" s="11">
        <v>15</v>
      </c>
      <c r="D17" s="12">
        <v>1.09</v>
      </c>
      <c r="E17" s="12">
        <v>0.53</v>
      </c>
      <c r="F17" s="12">
        <v>0.7516666666666668</v>
      </c>
    </row>
    <row r="18" spans="1:6" ht="10.5">
      <c r="A18" s="11" t="s">
        <v>92</v>
      </c>
      <c r="B18" s="11" t="s">
        <v>166</v>
      </c>
      <c r="C18" s="11">
        <v>16</v>
      </c>
      <c r="D18" s="12">
        <v>0.83</v>
      </c>
      <c r="E18" s="12">
        <v>0.5</v>
      </c>
      <c r="F18" s="12">
        <v>0.6363333333333331</v>
      </c>
    </row>
    <row r="19" spans="1:6" ht="10.5">
      <c r="A19" s="11" t="s">
        <v>306</v>
      </c>
      <c r="B19" s="11" t="s">
        <v>294</v>
      </c>
      <c r="C19" s="11">
        <v>17</v>
      </c>
      <c r="D19" s="12">
        <v>0.55</v>
      </c>
      <c r="E19" s="12">
        <v>0.16</v>
      </c>
      <c r="F19" s="12">
        <v>0.372</v>
      </c>
    </row>
    <row r="20" spans="1:6" ht="10.5">
      <c r="A20" s="11" t="s">
        <v>104</v>
      </c>
      <c r="B20" s="11" t="s">
        <v>206</v>
      </c>
      <c r="C20" s="11">
        <v>18</v>
      </c>
      <c r="D20" s="12">
        <v>0.59</v>
      </c>
      <c r="E20" s="12">
        <v>0.21</v>
      </c>
      <c r="F20" s="12">
        <v>0.38599999999999995</v>
      </c>
    </row>
    <row r="21" spans="1:6" ht="10.5">
      <c r="A21" s="11" t="s">
        <v>264</v>
      </c>
      <c r="B21" s="11" t="s">
        <v>264</v>
      </c>
      <c r="C21" s="11">
        <v>19</v>
      </c>
      <c r="D21" s="12">
        <v>0.92</v>
      </c>
      <c r="E21" s="12">
        <v>0.67</v>
      </c>
      <c r="F21" s="12">
        <v>0.7909999999999999</v>
      </c>
    </row>
    <row r="22" spans="1:6" ht="10.5">
      <c r="A22" s="11" t="s">
        <v>89</v>
      </c>
      <c r="B22" s="11" t="s">
        <v>163</v>
      </c>
      <c r="C22" s="11">
        <v>20</v>
      </c>
      <c r="D22" s="12">
        <v>0.79</v>
      </c>
      <c r="E22" s="12">
        <v>0.58</v>
      </c>
      <c r="F22" s="12">
        <v>0.6980000000000001</v>
      </c>
    </row>
    <row r="23" spans="1:6" ht="10.5">
      <c r="A23" s="11" t="s">
        <v>263</v>
      </c>
      <c r="B23" s="11" t="s">
        <v>154</v>
      </c>
      <c r="C23" s="11">
        <v>21</v>
      </c>
      <c r="D23" s="12">
        <v>0.93</v>
      </c>
      <c r="E23" s="12">
        <v>0.71</v>
      </c>
      <c r="F23" s="12">
        <v>0.7866666666666666</v>
      </c>
    </row>
    <row r="24" spans="1:6" ht="10.5">
      <c r="A24" s="11" t="s">
        <v>78</v>
      </c>
      <c r="B24" s="11" t="s">
        <v>109</v>
      </c>
      <c r="C24" s="11">
        <v>22</v>
      </c>
      <c r="D24" s="12">
        <v>1.15</v>
      </c>
      <c r="E24" s="12">
        <v>0.67</v>
      </c>
      <c r="F24" s="12">
        <v>0.9766666666666667</v>
      </c>
    </row>
    <row r="25" spans="1:6" ht="10.5">
      <c r="A25" s="11" t="s">
        <v>254</v>
      </c>
      <c r="B25" s="11" t="s">
        <v>72</v>
      </c>
      <c r="C25" s="11">
        <v>23</v>
      </c>
      <c r="D25" s="12">
        <v>1.07</v>
      </c>
      <c r="E25" s="12">
        <v>0.71</v>
      </c>
      <c r="F25" s="12">
        <v>0.8573333333333334</v>
      </c>
    </row>
    <row r="26" spans="1:6" ht="10.5">
      <c r="A26" s="11" t="s">
        <v>48</v>
      </c>
      <c r="B26" s="11" t="s">
        <v>108</v>
      </c>
      <c r="C26" s="11">
        <v>24</v>
      </c>
      <c r="D26" s="12">
        <v>1.35</v>
      </c>
      <c r="E26" s="12">
        <v>0.73</v>
      </c>
      <c r="F26" s="12">
        <v>0.9746666666666666</v>
      </c>
    </row>
    <row r="27" spans="1:6" ht="10.5">
      <c r="A27" s="11" t="s">
        <v>260</v>
      </c>
      <c r="B27" s="11" t="s">
        <v>77</v>
      </c>
      <c r="C27" s="11">
        <v>25</v>
      </c>
      <c r="D27" s="12">
        <v>0.81</v>
      </c>
      <c r="E27" s="12">
        <v>0.44</v>
      </c>
      <c r="F27" s="12">
        <v>0.636</v>
      </c>
    </row>
    <row r="28" spans="1:6" ht="10.5">
      <c r="A28" s="11" t="s">
        <v>87</v>
      </c>
      <c r="B28" s="11" t="s">
        <v>161</v>
      </c>
      <c r="C28" s="11">
        <v>26</v>
      </c>
      <c r="D28" s="12">
        <v>0.96</v>
      </c>
      <c r="E28" s="12">
        <v>0.69</v>
      </c>
      <c r="F28" s="12">
        <v>0.8003333333333335</v>
      </c>
    </row>
    <row r="29" spans="1:6" ht="10.5">
      <c r="A29" s="11" t="s">
        <v>56</v>
      </c>
      <c r="B29" s="11" t="s">
        <v>56</v>
      </c>
      <c r="C29" s="11">
        <v>27</v>
      </c>
      <c r="D29" s="12">
        <v>1</v>
      </c>
      <c r="E29" s="12">
        <v>0.74</v>
      </c>
      <c r="F29" s="12">
        <v>0.8743333333333332</v>
      </c>
    </row>
    <row r="30" spans="1:6" ht="10.5">
      <c r="A30" s="11" t="s">
        <v>94</v>
      </c>
      <c r="B30" s="11" t="s">
        <v>168</v>
      </c>
      <c r="C30" s="11">
        <v>28</v>
      </c>
      <c r="D30" s="12">
        <v>1.6</v>
      </c>
      <c r="E30" s="12">
        <v>0.44</v>
      </c>
      <c r="F30" s="12">
        <v>0.852</v>
      </c>
    </row>
    <row r="31" spans="1:6" ht="10.5">
      <c r="A31" s="11" t="s">
        <v>99</v>
      </c>
      <c r="B31" s="11" t="s">
        <v>201</v>
      </c>
      <c r="C31" s="11">
        <v>29</v>
      </c>
      <c r="D31" s="12">
        <v>0.6</v>
      </c>
      <c r="E31" s="12">
        <v>0.42</v>
      </c>
      <c r="F31" s="12">
        <v>0.4996666666666668</v>
      </c>
    </row>
    <row r="32" spans="1:6" ht="10.5">
      <c r="A32" s="11" t="s">
        <v>279</v>
      </c>
      <c r="B32" s="11" t="s">
        <v>185</v>
      </c>
      <c r="C32" s="11">
        <v>30</v>
      </c>
      <c r="D32" s="12">
        <v>0.45</v>
      </c>
      <c r="E32" s="12">
        <v>0.14</v>
      </c>
      <c r="F32" s="12">
        <v>0.29266666666666663</v>
      </c>
    </row>
    <row r="33" spans="1:6" ht="10.5">
      <c r="A33" s="11" t="s">
        <v>255</v>
      </c>
      <c r="B33" s="11" t="s">
        <v>73</v>
      </c>
      <c r="C33" s="11">
        <v>31</v>
      </c>
      <c r="D33" s="12">
        <v>1.24</v>
      </c>
      <c r="E33" s="12">
        <v>0.78</v>
      </c>
      <c r="F33" s="12">
        <v>0.9589999999999999</v>
      </c>
    </row>
    <row r="34" spans="1:6" ht="10.5">
      <c r="A34" s="11" t="s">
        <v>40</v>
      </c>
      <c r="B34" s="11" t="s">
        <v>323</v>
      </c>
      <c r="C34" s="11">
        <v>32</v>
      </c>
      <c r="D34" s="12">
        <v>1.54</v>
      </c>
      <c r="E34" s="12">
        <v>0.88</v>
      </c>
      <c r="F34" s="12">
        <v>1.3359999999999999</v>
      </c>
    </row>
    <row r="35" spans="1:6" ht="10.5">
      <c r="A35" s="11" t="s">
        <v>280</v>
      </c>
      <c r="B35" s="11" t="s">
        <v>186</v>
      </c>
      <c r="C35" s="11">
        <v>33</v>
      </c>
      <c r="D35" s="12">
        <v>0.51</v>
      </c>
      <c r="E35" s="12">
        <v>0.19</v>
      </c>
      <c r="F35" s="12">
        <v>0.37</v>
      </c>
    </row>
    <row r="36" spans="1:6" ht="10.5">
      <c r="A36" s="11" t="s">
        <v>268</v>
      </c>
      <c r="B36" s="11" t="s">
        <v>128</v>
      </c>
      <c r="C36" s="11">
        <v>34</v>
      </c>
      <c r="D36" s="12">
        <v>1.19</v>
      </c>
      <c r="E36" s="12">
        <v>0.75</v>
      </c>
      <c r="F36" s="12">
        <v>0.9616666666666668</v>
      </c>
    </row>
    <row r="37" spans="1:6" ht="10.5">
      <c r="A37" s="11" t="s">
        <v>91</v>
      </c>
      <c r="B37" s="11" t="s">
        <v>165</v>
      </c>
      <c r="C37" s="11">
        <v>35</v>
      </c>
      <c r="D37" s="12">
        <v>1.05</v>
      </c>
      <c r="E37" s="12">
        <v>0.4</v>
      </c>
      <c r="F37" s="12">
        <v>0.702</v>
      </c>
    </row>
    <row r="38" spans="1:6" ht="10.5">
      <c r="A38" s="11" t="s">
        <v>47</v>
      </c>
      <c r="B38" s="11" t="s">
        <v>107</v>
      </c>
      <c r="C38" s="11">
        <v>36</v>
      </c>
      <c r="D38" s="12">
        <v>1.28</v>
      </c>
      <c r="E38" s="12">
        <v>0.79</v>
      </c>
      <c r="F38" s="12">
        <v>1.0889999999999997</v>
      </c>
    </row>
    <row r="39" spans="1:6" ht="10.5">
      <c r="A39" s="11" t="s">
        <v>57</v>
      </c>
      <c r="B39" s="11" t="s">
        <v>131</v>
      </c>
      <c r="C39" s="11">
        <v>37</v>
      </c>
      <c r="D39" s="12">
        <v>0.78</v>
      </c>
      <c r="E39" s="12">
        <v>0.42</v>
      </c>
      <c r="F39" s="12">
        <v>0.6146666666666667</v>
      </c>
    </row>
    <row r="40" spans="1:6" ht="10.5">
      <c r="A40" s="11" t="s">
        <v>102</v>
      </c>
      <c r="B40" s="11" t="s">
        <v>204</v>
      </c>
      <c r="C40" s="11">
        <v>38</v>
      </c>
      <c r="D40" s="12">
        <v>0.57</v>
      </c>
      <c r="E40" s="12">
        <v>0.31</v>
      </c>
      <c r="F40" s="12">
        <v>0.43799999999999994</v>
      </c>
    </row>
    <row r="41" spans="1:6" ht="10.5">
      <c r="A41" s="11" t="s">
        <v>271</v>
      </c>
      <c r="B41" s="11" t="s">
        <v>295</v>
      </c>
      <c r="C41" s="11">
        <v>39</v>
      </c>
      <c r="D41" s="12">
        <v>1</v>
      </c>
      <c r="E41" s="12">
        <v>0.36</v>
      </c>
      <c r="F41" s="12">
        <v>0.6723333333333332</v>
      </c>
    </row>
    <row r="42" spans="1:6" ht="10.5">
      <c r="A42" s="11" t="s">
        <v>282</v>
      </c>
      <c r="B42" s="11" t="s">
        <v>62</v>
      </c>
      <c r="C42" s="11">
        <v>40</v>
      </c>
      <c r="D42" s="12">
        <v>0.55</v>
      </c>
      <c r="E42" s="12">
        <v>0.28</v>
      </c>
      <c r="F42" s="12">
        <v>0.3789999999999999</v>
      </c>
    </row>
    <row r="43" spans="1:6" ht="10.5">
      <c r="A43" s="11" t="s">
        <v>273</v>
      </c>
      <c r="B43" s="11" t="s">
        <v>297</v>
      </c>
      <c r="C43" s="11">
        <v>41</v>
      </c>
      <c r="D43" s="12">
        <v>0.57</v>
      </c>
      <c r="E43" s="12">
        <v>0.26</v>
      </c>
      <c r="F43" s="12">
        <v>0.4560000000000001</v>
      </c>
    </row>
    <row r="44" spans="1:6" ht="10.5">
      <c r="A44" s="11" t="s">
        <v>100</v>
      </c>
      <c r="B44" s="11" t="s">
        <v>202</v>
      </c>
      <c r="C44" s="11">
        <v>42</v>
      </c>
      <c r="D44" s="12">
        <v>0.64</v>
      </c>
      <c r="E44" s="12">
        <v>0.51</v>
      </c>
      <c r="F44" s="12">
        <v>0.571</v>
      </c>
    </row>
    <row r="45" spans="1:6" ht="10.5">
      <c r="A45" s="11" t="s">
        <v>284</v>
      </c>
      <c r="B45" s="11" t="s">
        <v>189</v>
      </c>
      <c r="C45" s="11">
        <v>43</v>
      </c>
      <c r="D45" s="12">
        <v>0.56</v>
      </c>
      <c r="E45" s="12">
        <v>0.32</v>
      </c>
      <c r="F45" s="12">
        <v>0.4113333333333332</v>
      </c>
    </row>
    <row r="46" spans="1:6" ht="10.5">
      <c r="A46" s="11" t="s">
        <v>101</v>
      </c>
      <c r="B46" s="11" t="s">
        <v>203</v>
      </c>
      <c r="C46" s="11">
        <v>44</v>
      </c>
      <c r="D46" s="12">
        <v>0.58</v>
      </c>
      <c r="E46" s="12">
        <v>0.33</v>
      </c>
      <c r="F46" s="12">
        <v>0.4436666666666667</v>
      </c>
    </row>
    <row r="47" spans="1:6" ht="10.5">
      <c r="A47" s="11" t="s">
        <v>275</v>
      </c>
      <c r="B47" s="11" t="s">
        <v>181</v>
      </c>
      <c r="C47" s="11">
        <v>45</v>
      </c>
      <c r="D47" s="12">
        <v>0.39</v>
      </c>
      <c r="E47" s="12">
        <v>0.23</v>
      </c>
      <c r="F47" s="12">
        <v>0.3016666666666667</v>
      </c>
    </row>
    <row r="48" spans="1:6" ht="10.5">
      <c r="A48" s="11" t="s">
        <v>82</v>
      </c>
      <c r="B48" s="11" t="s">
        <v>134</v>
      </c>
      <c r="C48" s="11">
        <v>46</v>
      </c>
      <c r="D48" s="12">
        <v>0.82</v>
      </c>
      <c r="E48" s="12">
        <v>0.46</v>
      </c>
      <c r="F48" s="12">
        <v>0.6236666666666667</v>
      </c>
    </row>
    <row r="49" spans="1:6" ht="10.5">
      <c r="A49" s="11" t="s">
        <v>287</v>
      </c>
      <c r="B49" s="11" t="s">
        <v>143</v>
      </c>
      <c r="C49" s="11">
        <v>47</v>
      </c>
      <c r="D49" s="12">
        <v>0.28</v>
      </c>
      <c r="E49" s="12">
        <v>0.05</v>
      </c>
      <c r="F49" s="12">
        <v>0.14733333333333334</v>
      </c>
    </row>
    <row r="50" spans="1:6" ht="10.5">
      <c r="A50" s="11" t="s">
        <v>53</v>
      </c>
      <c r="B50" s="11" t="s">
        <v>117</v>
      </c>
      <c r="C50" s="11">
        <v>48</v>
      </c>
      <c r="D50" s="12">
        <v>1.23</v>
      </c>
      <c r="E50" s="12">
        <v>0.82</v>
      </c>
      <c r="F50" s="12">
        <v>1.016</v>
      </c>
    </row>
    <row r="51" spans="1:6" ht="10.5">
      <c r="A51" s="11" t="s">
        <v>300</v>
      </c>
      <c r="B51" s="11" t="s">
        <v>85</v>
      </c>
      <c r="C51" s="11">
        <v>49</v>
      </c>
      <c r="D51" s="12">
        <v>0.54</v>
      </c>
      <c r="E51" s="12">
        <v>0.2</v>
      </c>
      <c r="F51" s="12">
        <v>0.38833333333333336</v>
      </c>
    </row>
    <row r="52" spans="1:6" ht="10.5">
      <c r="A52" s="11" t="s">
        <v>286</v>
      </c>
      <c r="B52" s="11" t="s">
        <v>142</v>
      </c>
      <c r="C52" s="11">
        <v>50</v>
      </c>
      <c r="D52" s="12">
        <v>0.37</v>
      </c>
      <c r="E52" s="12">
        <v>0.21</v>
      </c>
      <c r="F52" s="12">
        <v>0.2893333333333334</v>
      </c>
    </row>
    <row r="53" spans="1:6" ht="10.5">
      <c r="A53" s="11" t="s">
        <v>304</v>
      </c>
      <c r="B53" s="11" t="s">
        <v>292</v>
      </c>
      <c r="C53" s="11">
        <v>51</v>
      </c>
      <c r="D53" s="12">
        <v>0.6</v>
      </c>
      <c r="E53" s="12">
        <v>0.31</v>
      </c>
      <c r="F53" s="12">
        <v>0.46733333333333327</v>
      </c>
    </row>
    <row r="54" spans="1:6" ht="10.5">
      <c r="A54" s="11" t="s">
        <v>253</v>
      </c>
      <c r="B54" s="11" t="s">
        <v>71</v>
      </c>
      <c r="C54" s="11">
        <v>52</v>
      </c>
      <c r="D54" s="12">
        <v>0.99</v>
      </c>
      <c r="E54" s="12">
        <v>0.53</v>
      </c>
      <c r="F54" s="12">
        <v>0.7936666666666665</v>
      </c>
    </row>
    <row r="55" spans="1:6" ht="10.5">
      <c r="A55" s="11" t="s">
        <v>262</v>
      </c>
      <c r="B55" s="11" t="s">
        <v>153</v>
      </c>
      <c r="C55" s="11">
        <v>53</v>
      </c>
      <c r="D55" s="12">
        <v>0.88</v>
      </c>
      <c r="E55" s="12">
        <v>0.5</v>
      </c>
      <c r="F55" s="12">
        <v>0.6923333333333334</v>
      </c>
    </row>
    <row r="56" spans="1:6" ht="10.5">
      <c r="A56" s="11" t="s">
        <v>259</v>
      </c>
      <c r="B56" s="11" t="s">
        <v>259</v>
      </c>
      <c r="C56" s="11">
        <v>54</v>
      </c>
      <c r="D56" s="12">
        <v>0.95</v>
      </c>
      <c r="E56" s="12">
        <v>0.47</v>
      </c>
      <c r="F56" s="12">
        <v>0.679</v>
      </c>
    </row>
    <row r="57" spans="1:6" ht="10.5">
      <c r="A57" s="11" t="s">
        <v>285</v>
      </c>
      <c r="B57" s="11" t="s">
        <v>190</v>
      </c>
      <c r="C57" s="11">
        <v>55</v>
      </c>
      <c r="D57" s="12">
        <v>0.34</v>
      </c>
      <c r="E57" s="12">
        <v>0.01</v>
      </c>
      <c r="F57" s="12">
        <v>0.18466666666666665</v>
      </c>
    </row>
    <row r="58" spans="1:6" ht="10.5">
      <c r="A58" s="11" t="s">
        <v>55</v>
      </c>
      <c r="B58" s="11" t="s">
        <v>119</v>
      </c>
      <c r="C58" s="11">
        <v>56</v>
      </c>
      <c r="D58" s="12">
        <v>1.05</v>
      </c>
      <c r="E58" s="12">
        <v>0.51</v>
      </c>
      <c r="F58" s="12">
        <v>0.7996666666666667</v>
      </c>
    </row>
    <row r="59" spans="1:6" ht="10.5">
      <c r="A59" s="11" t="s">
        <v>90</v>
      </c>
      <c r="B59" s="11" t="s">
        <v>164</v>
      </c>
      <c r="C59" s="11">
        <v>57</v>
      </c>
      <c r="D59" s="12">
        <v>0.76</v>
      </c>
      <c r="E59" s="12">
        <v>0.44</v>
      </c>
      <c r="F59" s="12">
        <v>0.6026666666666665</v>
      </c>
    </row>
    <row r="60" spans="1:6" ht="10.5">
      <c r="A60" s="11" t="s">
        <v>288</v>
      </c>
      <c r="B60" s="11" t="s">
        <v>144</v>
      </c>
      <c r="C60" s="11">
        <v>58</v>
      </c>
      <c r="D60" s="12">
        <v>0.36</v>
      </c>
      <c r="E60" s="12">
        <v>0.11</v>
      </c>
      <c r="F60" s="12">
        <v>0.2446666666666667</v>
      </c>
    </row>
    <row r="61" spans="1:6" ht="10.5">
      <c r="A61" s="11" t="s">
        <v>278</v>
      </c>
      <c r="B61" s="11" t="s">
        <v>184</v>
      </c>
      <c r="C61" s="11">
        <v>59</v>
      </c>
      <c r="D61" s="12">
        <v>0.64</v>
      </c>
      <c r="E61" s="12">
        <v>0.25</v>
      </c>
      <c r="F61" s="12">
        <v>0.46433333333333343</v>
      </c>
    </row>
    <row r="62" spans="1:6" ht="10.5">
      <c r="A62" s="11" t="s">
        <v>36</v>
      </c>
      <c r="B62" s="11" t="s">
        <v>320</v>
      </c>
      <c r="C62" s="11">
        <v>60</v>
      </c>
      <c r="D62" s="12">
        <v>1.7</v>
      </c>
      <c r="E62" s="12">
        <v>0.89</v>
      </c>
      <c r="F62" s="12">
        <v>1.3766666666666665</v>
      </c>
    </row>
    <row r="63" spans="1:6" ht="10.5">
      <c r="A63" s="11" t="s">
        <v>43</v>
      </c>
      <c r="B63" s="11" t="s">
        <v>105</v>
      </c>
      <c r="C63" s="11">
        <v>61</v>
      </c>
      <c r="D63" s="12">
        <v>1.39</v>
      </c>
      <c r="E63" s="12">
        <v>0.91</v>
      </c>
      <c r="F63" s="12">
        <v>1.1403333333333334</v>
      </c>
    </row>
    <row r="64" spans="1:6" ht="10.5">
      <c r="A64" s="11" t="s">
        <v>256</v>
      </c>
      <c r="B64" s="11" t="s">
        <v>74</v>
      </c>
      <c r="C64" s="11">
        <v>62</v>
      </c>
      <c r="D64" s="12">
        <v>1.11</v>
      </c>
      <c r="E64" s="12">
        <v>0.8</v>
      </c>
      <c r="F64" s="12">
        <v>0.9216666666666669</v>
      </c>
    </row>
    <row r="65" spans="1:6" ht="10.5">
      <c r="A65" s="11" t="s">
        <v>93</v>
      </c>
      <c r="B65" s="11" t="s">
        <v>167</v>
      </c>
      <c r="C65" s="11">
        <v>63</v>
      </c>
      <c r="D65" s="12">
        <v>0.81</v>
      </c>
      <c r="E65" s="12">
        <v>0.38</v>
      </c>
      <c r="F65" s="12">
        <v>0.6373333333333332</v>
      </c>
    </row>
    <row r="66" spans="1:6" ht="10.5">
      <c r="A66" s="11" t="s">
        <v>193</v>
      </c>
      <c r="B66" s="11" t="s">
        <v>112</v>
      </c>
      <c r="C66" s="11">
        <v>64</v>
      </c>
      <c r="D66" s="12">
        <v>1.16</v>
      </c>
      <c r="E66" s="12">
        <v>0.69</v>
      </c>
      <c r="F66" s="12">
        <v>0.9529999999999998</v>
      </c>
    </row>
    <row r="67" spans="1:6" ht="10.5">
      <c r="A67" s="11" t="s">
        <v>192</v>
      </c>
      <c r="B67" s="11" t="s">
        <v>111</v>
      </c>
      <c r="C67" s="11">
        <v>65</v>
      </c>
      <c r="D67" s="12">
        <v>1.26</v>
      </c>
      <c r="E67" s="12">
        <v>0.69</v>
      </c>
      <c r="F67" s="12">
        <v>0.932</v>
      </c>
    </row>
    <row r="68" spans="1:6" ht="10.5">
      <c r="A68" s="11" t="s">
        <v>83</v>
      </c>
      <c r="B68" s="11" t="s">
        <v>135</v>
      </c>
      <c r="C68" s="11">
        <v>66</v>
      </c>
      <c r="D68" s="12">
        <v>0.76</v>
      </c>
      <c r="E68" s="12">
        <v>0.3</v>
      </c>
      <c r="F68" s="12">
        <v>0.5296666666666667</v>
      </c>
    </row>
    <row r="69" spans="1:6" ht="10.5">
      <c r="A69" s="11" t="s">
        <v>37</v>
      </c>
      <c r="B69" s="11" t="s">
        <v>321</v>
      </c>
      <c r="C69" s="11">
        <v>67</v>
      </c>
      <c r="D69" s="12">
        <v>1.5</v>
      </c>
      <c r="E69" s="12">
        <v>0.89</v>
      </c>
      <c r="F69" s="12">
        <v>1.192</v>
      </c>
    </row>
    <row r="70" spans="1:6" ht="10.5">
      <c r="A70" s="11" t="s">
        <v>274</v>
      </c>
      <c r="B70" s="11" t="s">
        <v>298</v>
      </c>
      <c r="C70" s="11">
        <v>68</v>
      </c>
      <c r="D70" s="12">
        <v>0.69</v>
      </c>
      <c r="E70" s="12">
        <v>0.09</v>
      </c>
      <c r="F70" s="12">
        <v>0.3476666666666667</v>
      </c>
    </row>
    <row r="71" spans="1:6" ht="10.5">
      <c r="A71" s="11" t="s">
        <v>252</v>
      </c>
      <c r="B71" s="11" t="s">
        <v>70</v>
      </c>
      <c r="C71" s="11">
        <v>69</v>
      </c>
      <c r="D71" s="12">
        <v>1.07</v>
      </c>
      <c r="E71" s="12">
        <v>0.65</v>
      </c>
      <c r="F71" s="12">
        <v>0.827</v>
      </c>
    </row>
    <row r="72" spans="1:6" ht="10.5">
      <c r="A72" s="11" t="s">
        <v>225</v>
      </c>
      <c r="B72" s="11" t="s">
        <v>147</v>
      </c>
      <c r="C72" s="11">
        <v>70</v>
      </c>
      <c r="D72" s="12">
        <v>1.15</v>
      </c>
      <c r="E72" s="12">
        <v>0.66</v>
      </c>
      <c r="F72" s="12">
        <v>0.9139999999999998</v>
      </c>
    </row>
    <row r="73" spans="1:6" ht="10.5">
      <c r="A73" s="11" t="s">
        <v>51</v>
      </c>
      <c r="B73" s="11" t="s">
        <v>115</v>
      </c>
      <c r="C73" s="11">
        <v>71</v>
      </c>
      <c r="D73" s="12">
        <v>1.06</v>
      </c>
      <c r="E73" s="12">
        <v>0.65</v>
      </c>
      <c r="F73" s="12">
        <v>0.7959999999999999</v>
      </c>
    </row>
    <row r="74" spans="1:6" ht="10.5">
      <c r="A74" s="11" t="s">
        <v>98</v>
      </c>
      <c r="B74" s="11" t="s">
        <v>172</v>
      </c>
      <c r="C74" s="11">
        <v>72</v>
      </c>
      <c r="D74" s="12">
        <v>0.59</v>
      </c>
      <c r="E74" s="12">
        <v>0.29</v>
      </c>
      <c r="F74" s="12">
        <v>0.4169999999999998</v>
      </c>
    </row>
    <row r="75" spans="1:6" ht="10.5">
      <c r="A75" s="11" t="s">
        <v>267</v>
      </c>
      <c r="B75" s="11" t="s">
        <v>127</v>
      </c>
      <c r="C75" s="11">
        <v>73</v>
      </c>
      <c r="D75" s="12">
        <v>0.82</v>
      </c>
      <c r="E75" s="12">
        <v>0.59</v>
      </c>
      <c r="F75" s="12">
        <v>0.7026666666666669</v>
      </c>
    </row>
    <row r="76" spans="1:6" ht="10.5">
      <c r="A76" s="11" t="s">
        <v>39</v>
      </c>
      <c r="B76" s="11" t="s">
        <v>322</v>
      </c>
      <c r="C76" s="11">
        <v>74</v>
      </c>
      <c r="D76" s="12">
        <v>1.92</v>
      </c>
      <c r="E76" s="12">
        <v>1.25</v>
      </c>
      <c r="F76" s="12">
        <v>1.62</v>
      </c>
    </row>
    <row r="77" spans="1:6" ht="10.5">
      <c r="A77" s="11" t="s">
        <v>272</v>
      </c>
      <c r="B77" s="11" t="s">
        <v>296</v>
      </c>
      <c r="C77" s="11">
        <v>75</v>
      </c>
      <c r="D77" s="12">
        <v>0.49</v>
      </c>
      <c r="E77" s="12">
        <v>0.16</v>
      </c>
      <c r="F77" s="12">
        <v>0.3686666666666667</v>
      </c>
    </row>
    <row r="78" spans="1:6" ht="10.5">
      <c r="A78" s="11" t="s">
        <v>224</v>
      </c>
      <c r="B78" s="11" t="s">
        <v>120</v>
      </c>
      <c r="C78" s="11">
        <v>76</v>
      </c>
      <c r="D78" s="12">
        <v>1.04</v>
      </c>
      <c r="E78" s="12">
        <v>0.75</v>
      </c>
      <c r="F78" s="12">
        <v>0.8693333333333334</v>
      </c>
    </row>
    <row r="79" spans="1:6" ht="10.5">
      <c r="A79" s="11" t="s">
        <v>226</v>
      </c>
      <c r="B79" s="11" t="s">
        <v>148</v>
      </c>
      <c r="C79" s="11">
        <v>77</v>
      </c>
      <c r="D79" s="12">
        <v>1.09</v>
      </c>
      <c r="E79" s="12">
        <v>0.51</v>
      </c>
      <c r="F79" s="12">
        <v>0.7369999999999999</v>
      </c>
    </row>
    <row r="80" spans="1:6" ht="10.5">
      <c r="A80" s="11" t="s">
        <v>208</v>
      </c>
      <c r="B80" s="11" t="s">
        <v>157</v>
      </c>
      <c r="C80" s="11">
        <v>78</v>
      </c>
      <c r="D80" s="12">
        <v>0.91</v>
      </c>
      <c r="E80" s="12">
        <v>0.53</v>
      </c>
      <c r="F80" s="12">
        <v>0.6976666666666668</v>
      </c>
    </row>
    <row r="81" spans="1:6" ht="10.5">
      <c r="A81" s="11" t="s">
        <v>276</v>
      </c>
      <c r="B81" s="11" t="s">
        <v>182</v>
      </c>
      <c r="C81" s="11">
        <v>79</v>
      </c>
      <c r="D81" s="12">
        <v>0.79</v>
      </c>
      <c r="E81" s="12">
        <v>0.29</v>
      </c>
      <c r="F81" s="12">
        <v>0.4886666666666667</v>
      </c>
    </row>
    <row r="82" spans="1:6" ht="10.5">
      <c r="A82" s="11" t="s">
        <v>88</v>
      </c>
      <c r="B82" s="11" t="s">
        <v>162</v>
      </c>
      <c r="C82" s="11">
        <v>80</v>
      </c>
      <c r="D82" s="12">
        <v>0.82</v>
      </c>
      <c r="E82" s="12">
        <v>0.42</v>
      </c>
      <c r="F82" s="12">
        <v>0.5916666666666667</v>
      </c>
    </row>
    <row r="83" spans="1:6" ht="10.5">
      <c r="A83" s="11" t="s">
        <v>103</v>
      </c>
      <c r="B83" s="11" t="s">
        <v>205</v>
      </c>
      <c r="C83" s="11">
        <v>81</v>
      </c>
      <c r="D83" s="12">
        <v>0.83</v>
      </c>
      <c r="E83" s="12">
        <v>0.07</v>
      </c>
      <c r="F83" s="12">
        <v>0.35233333333333333</v>
      </c>
    </row>
    <row r="84" spans="1:6" ht="10.5">
      <c r="A84" s="11" t="s">
        <v>34</v>
      </c>
      <c r="B84" s="11" t="s">
        <v>318</v>
      </c>
      <c r="C84" s="11">
        <v>82</v>
      </c>
      <c r="D84" s="12">
        <v>1.68</v>
      </c>
      <c r="E84" s="12">
        <v>1.1</v>
      </c>
      <c r="F84" s="12">
        <v>1.3289999999999997</v>
      </c>
    </row>
    <row r="85" spans="1:6" ht="10.5">
      <c r="A85" s="11" t="s">
        <v>277</v>
      </c>
      <c r="B85" s="11" t="s">
        <v>183</v>
      </c>
      <c r="C85" s="11">
        <v>83</v>
      </c>
      <c r="D85" s="12">
        <v>0.79</v>
      </c>
      <c r="E85" s="12">
        <v>0.28</v>
      </c>
      <c r="F85" s="12">
        <v>0.4986666666666667</v>
      </c>
    </row>
    <row r="86" spans="1:6" ht="10.5">
      <c r="A86" s="11" t="s">
        <v>80</v>
      </c>
      <c r="B86" s="11" t="s">
        <v>132</v>
      </c>
      <c r="C86" s="11">
        <v>84</v>
      </c>
      <c r="D86" s="12">
        <v>0.96</v>
      </c>
      <c r="E86" s="12">
        <v>0.45</v>
      </c>
      <c r="F86" s="12">
        <v>0.6939999999999998</v>
      </c>
    </row>
    <row r="87" spans="1:6" ht="10.5">
      <c r="A87" s="11" t="s">
        <v>266</v>
      </c>
      <c r="B87" s="11" t="s">
        <v>126</v>
      </c>
      <c r="C87" s="11">
        <v>85</v>
      </c>
      <c r="D87" s="12">
        <v>0.96</v>
      </c>
      <c r="E87" s="12">
        <v>0.58</v>
      </c>
      <c r="F87" s="12">
        <v>0.7406666666666667</v>
      </c>
    </row>
    <row r="88" spans="1:6" ht="10.5">
      <c r="A88" s="11" t="s">
        <v>227</v>
      </c>
      <c r="B88" s="11" t="s">
        <v>149</v>
      </c>
      <c r="C88" s="11">
        <v>86</v>
      </c>
      <c r="D88" s="12">
        <v>1.26</v>
      </c>
      <c r="E88" s="12">
        <v>0.66</v>
      </c>
      <c r="F88" s="12">
        <v>0.9836666666666668</v>
      </c>
    </row>
    <row r="89" spans="1:6" ht="10.5">
      <c r="A89" s="11" t="s">
        <v>207</v>
      </c>
      <c r="B89" s="11" t="s">
        <v>156</v>
      </c>
      <c r="C89" s="11">
        <v>87</v>
      </c>
      <c r="D89" s="12">
        <v>0.92</v>
      </c>
      <c r="E89" s="12">
        <v>0.6</v>
      </c>
      <c r="F89" s="12">
        <v>0.745</v>
      </c>
    </row>
    <row r="90" spans="1:6" ht="10.5">
      <c r="A90" s="11" t="s">
        <v>191</v>
      </c>
      <c r="B90" s="11" t="s">
        <v>110</v>
      </c>
      <c r="C90" s="11">
        <v>88</v>
      </c>
      <c r="D90" s="12">
        <v>1.26</v>
      </c>
      <c r="E90" s="12">
        <v>0.87</v>
      </c>
      <c r="F90" s="12">
        <v>1.0446666666666666</v>
      </c>
    </row>
    <row r="91" spans="1:6" ht="10.5">
      <c r="A91" s="11" t="s">
        <v>302</v>
      </c>
      <c r="B91" s="11" t="s">
        <v>290</v>
      </c>
      <c r="C91" s="11">
        <v>89</v>
      </c>
      <c r="D91" s="12">
        <v>0.72</v>
      </c>
      <c r="E91" s="12">
        <v>0.33</v>
      </c>
      <c r="F91" s="12">
        <v>0.5083333333333333</v>
      </c>
    </row>
    <row r="92" spans="1:6" ht="10.5">
      <c r="A92" s="11" t="s">
        <v>49</v>
      </c>
      <c r="B92" s="11" t="s">
        <v>113</v>
      </c>
      <c r="C92" s="11">
        <v>90</v>
      </c>
      <c r="D92" s="12">
        <v>1.03</v>
      </c>
      <c r="E92" s="12">
        <v>0.67</v>
      </c>
      <c r="F92" s="12">
        <v>0.869</v>
      </c>
    </row>
    <row r="93" spans="1:6" ht="10.5">
      <c r="A93" s="11" t="s">
        <v>44</v>
      </c>
      <c r="B93" s="11" t="s">
        <v>326</v>
      </c>
      <c r="C93" s="11">
        <v>91</v>
      </c>
      <c r="D93" s="12">
        <v>1.42</v>
      </c>
      <c r="E93" s="12">
        <v>0.84</v>
      </c>
      <c r="F93" s="12">
        <v>1.1569999999999996</v>
      </c>
    </row>
    <row r="94" spans="1:6" ht="10.5">
      <c r="A94" s="11" t="s">
        <v>251</v>
      </c>
      <c r="B94" s="11" t="s">
        <v>308</v>
      </c>
      <c r="C94" s="11">
        <v>92</v>
      </c>
      <c r="D94" s="12">
        <v>1.19</v>
      </c>
      <c r="E94" s="12">
        <v>0.53</v>
      </c>
      <c r="F94" s="12">
        <v>0.8140000000000001</v>
      </c>
    </row>
    <row r="95" spans="1:6" ht="10.5">
      <c r="A95" s="11" t="s">
        <v>303</v>
      </c>
      <c r="B95" s="11" t="s">
        <v>291</v>
      </c>
      <c r="C95" s="11">
        <v>93</v>
      </c>
      <c r="D95" s="12">
        <v>0.84</v>
      </c>
      <c r="E95" s="12">
        <v>0.24</v>
      </c>
      <c r="F95" s="12">
        <v>0.46199999999999997</v>
      </c>
    </row>
    <row r="96" spans="1:6" ht="10.5">
      <c r="A96" s="11" t="s">
        <v>289</v>
      </c>
      <c r="B96" s="11" t="s">
        <v>145</v>
      </c>
      <c r="C96" s="11">
        <v>94</v>
      </c>
      <c r="D96" s="12">
        <v>0.32</v>
      </c>
      <c r="E96" s="12">
        <v>-0.08</v>
      </c>
      <c r="F96" s="12">
        <v>0.135</v>
      </c>
    </row>
    <row r="97" spans="1:6" ht="10.5">
      <c r="A97" s="11" t="s">
        <v>50</v>
      </c>
      <c r="B97" s="11" t="s">
        <v>114</v>
      </c>
      <c r="C97" s="11">
        <v>95</v>
      </c>
      <c r="D97" s="12">
        <v>1.38</v>
      </c>
      <c r="E97" s="12">
        <v>0.64</v>
      </c>
      <c r="F97" s="12">
        <v>0.9366666666666666</v>
      </c>
    </row>
    <row r="98" spans="1:6" ht="10.5">
      <c r="A98" s="11" t="s">
        <v>52</v>
      </c>
      <c r="B98" s="11" t="s">
        <v>116</v>
      </c>
      <c r="C98" s="11">
        <v>96</v>
      </c>
      <c r="D98" s="12">
        <v>1.02</v>
      </c>
      <c r="E98" s="12">
        <v>0.7</v>
      </c>
      <c r="F98" s="12">
        <v>0.8330000000000001</v>
      </c>
    </row>
    <row r="99" spans="1:6" ht="10.5">
      <c r="A99" s="11" t="s">
        <v>97</v>
      </c>
      <c r="B99" s="11" t="s">
        <v>171</v>
      </c>
      <c r="C99" s="11">
        <v>97</v>
      </c>
      <c r="D99" s="12">
        <v>0.63</v>
      </c>
      <c r="E99" s="12">
        <v>0.28</v>
      </c>
      <c r="F99" s="12">
        <v>0.4920000000000001</v>
      </c>
    </row>
    <row r="100" spans="1:6" ht="10.5">
      <c r="A100" s="11" t="s">
        <v>281</v>
      </c>
      <c r="B100" s="11" t="s">
        <v>187</v>
      </c>
      <c r="C100" s="11">
        <v>98</v>
      </c>
      <c r="D100" s="12">
        <v>0.54</v>
      </c>
      <c r="E100" s="12">
        <v>0.24</v>
      </c>
      <c r="F100" s="12">
        <v>0.41633333333333333</v>
      </c>
    </row>
    <row r="101" spans="1:6" ht="10.5">
      <c r="A101" s="11" t="s">
        <v>301</v>
      </c>
      <c r="B101" s="11" t="s">
        <v>86</v>
      </c>
      <c r="C101" s="11">
        <v>99</v>
      </c>
      <c r="D101" s="12">
        <v>0.71</v>
      </c>
      <c r="E101" s="12">
        <v>0.29</v>
      </c>
      <c r="F101" s="12">
        <v>0.44933333333333336</v>
      </c>
    </row>
    <row r="102" spans="1:6" ht="10.5">
      <c r="A102" s="11" t="s">
        <v>258</v>
      </c>
      <c r="B102" s="11" t="s">
        <v>76</v>
      </c>
      <c r="C102" s="11">
        <v>100</v>
      </c>
      <c r="D102" s="12">
        <v>1.29</v>
      </c>
      <c r="E102" s="12">
        <v>0.61</v>
      </c>
      <c r="F102" s="12">
        <v>0.9176666666666665</v>
      </c>
    </row>
    <row r="103" spans="1:6" ht="10.5">
      <c r="A103" s="11" t="s">
        <v>45</v>
      </c>
      <c r="B103" s="11" t="s">
        <v>194</v>
      </c>
      <c r="C103" s="11">
        <v>101</v>
      </c>
      <c r="D103" s="12">
        <v>1.16</v>
      </c>
      <c r="E103" s="12">
        <v>0.73</v>
      </c>
      <c r="F103" s="12">
        <v>0.9966666666666665</v>
      </c>
    </row>
    <row r="104" spans="1:6" ht="10.5">
      <c r="A104" s="11" t="s">
        <v>42</v>
      </c>
      <c r="B104" s="11" t="s">
        <v>325</v>
      </c>
      <c r="C104" s="11">
        <v>102</v>
      </c>
      <c r="D104" s="12">
        <v>1.44</v>
      </c>
      <c r="E104" s="12">
        <v>0.84</v>
      </c>
      <c r="F104" s="12">
        <v>1.1396666666666666</v>
      </c>
    </row>
    <row r="105" spans="1:6" ht="10.5">
      <c r="A105" s="11" t="s">
        <v>283</v>
      </c>
      <c r="B105" s="11" t="s">
        <v>188</v>
      </c>
      <c r="C105" s="11">
        <v>103</v>
      </c>
      <c r="D105" s="12">
        <v>0.56</v>
      </c>
      <c r="E105" s="12">
        <v>0.28</v>
      </c>
      <c r="F105" s="12">
        <v>0.42933333333333334</v>
      </c>
    </row>
    <row r="106" spans="1:6" ht="10.5">
      <c r="A106" s="11" t="s">
        <v>261</v>
      </c>
      <c r="B106" s="11" t="s">
        <v>152</v>
      </c>
      <c r="C106" s="11">
        <v>104</v>
      </c>
      <c r="D106" s="12">
        <v>1.05</v>
      </c>
      <c r="E106" s="12">
        <v>0.38</v>
      </c>
      <c r="F106" s="12">
        <v>0.7433333333333335</v>
      </c>
    </row>
    <row r="107" spans="1:6" ht="10.5">
      <c r="A107" s="11" t="s">
        <v>46</v>
      </c>
      <c r="B107" s="11" t="s">
        <v>106</v>
      </c>
      <c r="C107" s="11">
        <v>105</v>
      </c>
      <c r="D107" s="12">
        <v>1.3</v>
      </c>
      <c r="E107" s="12">
        <v>0.74</v>
      </c>
      <c r="F107" s="12">
        <v>1.0243333333333335</v>
      </c>
    </row>
    <row r="108" spans="1:6" ht="10.5">
      <c r="A108" s="11" t="s">
        <v>265</v>
      </c>
      <c r="B108" s="11" t="s">
        <v>155</v>
      </c>
      <c r="C108" s="11">
        <v>106</v>
      </c>
      <c r="D108" s="12">
        <v>0.83</v>
      </c>
      <c r="E108" s="12">
        <v>0.3</v>
      </c>
      <c r="F108" s="12">
        <v>0.5503333333333333</v>
      </c>
    </row>
    <row r="110" ht="10.5">
      <c r="B110" s="11" t="s">
        <v>341</v>
      </c>
    </row>
    <row r="111" ht="10.5">
      <c r="B111" s="11" t="s">
        <v>32</v>
      </c>
    </row>
    <row r="112" ht="10.5">
      <c r="B112" s="11" t="s">
        <v>33</v>
      </c>
    </row>
    <row r="113" ht="10.5">
      <c r="B113" s="11" t="s">
        <v>212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"/>
  <sheetViews>
    <sheetView workbookViewId="0" topLeftCell="A1">
      <pane ySplit="1785" topLeftCell="BM110" activePane="bottomLeft" state="split"/>
      <selection pane="topLeft" activeCell="D1" sqref="D1:H16384"/>
      <selection pane="bottomLeft" activeCell="F134" sqref="F134"/>
    </sheetView>
  </sheetViews>
  <sheetFormatPr defaultColWidth="9.140625" defaultRowHeight="12.75"/>
  <cols>
    <col min="1" max="1" width="4.140625" style="11" customWidth="1"/>
    <col min="2" max="2" width="6.00390625" style="11" customWidth="1"/>
    <col min="3" max="3" width="13.28125" style="11" customWidth="1"/>
    <col min="4" max="6" width="6.28125" style="11" customWidth="1"/>
    <col min="7" max="7" width="7.8515625" style="11" customWidth="1"/>
    <col min="8" max="8" width="3.140625" style="11" customWidth="1"/>
    <col min="9" max="9" width="8.7109375" style="11" customWidth="1"/>
    <col min="10" max="16384" width="10.8515625" style="11" customWidth="1"/>
  </cols>
  <sheetData>
    <row r="1" ht="10.5">
      <c r="D1" s="11" t="s">
        <v>8</v>
      </c>
    </row>
    <row r="2" ht="10.5">
      <c r="I2" s="14">
        <v>37256</v>
      </c>
    </row>
    <row r="3" spans="4:9" ht="10.5">
      <c r="D3" s="15" t="s">
        <v>33</v>
      </c>
      <c r="E3" s="15" t="s">
        <v>2</v>
      </c>
      <c r="F3" s="15" t="s">
        <v>213</v>
      </c>
      <c r="G3" s="15" t="s">
        <v>307</v>
      </c>
      <c r="I3" s="15" t="s">
        <v>313</v>
      </c>
    </row>
    <row r="4" spans="2:9" ht="10.5">
      <c r="B4" s="11" t="s">
        <v>309</v>
      </c>
      <c r="C4" s="11" t="s">
        <v>310</v>
      </c>
      <c r="D4" s="15" t="s">
        <v>311</v>
      </c>
      <c r="E4" s="15" t="s">
        <v>312</v>
      </c>
      <c r="F4" s="15" t="s">
        <v>314</v>
      </c>
      <c r="G4" s="15" t="s">
        <v>315</v>
      </c>
      <c r="I4" s="15" t="s">
        <v>316</v>
      </c>
    </row>
    <row r="5" spans="1:9" ht="10.5">
      <c r="A5" s="11">
        <v>1</v>
      </c>
      <c r="B5" s="11" t="s">
        <v>41</v>
      </c>
      <c r="C5" s="11" t="s">
        <v>324</v>
      </c>
      <c r="D5" s="12">
        <v>1.54</v>
      </c>
      <c r="E5" s="12">
        <v>1.31</v>
      </c>
      <c r="F5" s="12">
        <v>1.4216666666666669</v>
      </c>
      <c r="G5" s="12">
        <v>0.061882649956116614</v>
      </c>
      <c r="I5" s="13">
        <v>70218.81</v>
      </c>
    </row>
    <row r="6" spans="1:9" ht="10.5">
      <c r="A6" s="11">
        <v>2</v>
      </c>
      <c r="B6" s="11" t="s">
        <v>38</v>
      </c>
      <c r="C6" s="11" t="s">
        <v>38</v>
      </c>
      <c r="D6" s="12">
        <v>1.58</v>
      </c>
      <c r="E6" s="12">
        <v>1.28</v>
      </c>
      <c r="F6" s="12">
        <v>1.4213333333333333</v>
      </c>
      <c r="G6" s="12">
        <v>0.08083302848850502</v>
      </c>
      <c r="I6" s="13">
        <v>44422.3</v>
      </c>
    </row>
    <row r="7" spans="1:9" ht="10.5">
      <c r="A7" s="11">
        <v>3</v>
      </c>
      <c r="B7" s="11" t="s">
        <v>35</v>
      </c>
      <c r="C7" s="11" t="s">
        <v>319</v>
      </c>
      <c r="D7" s="12">
        <v>1.5</v>
      </c>
      <c r="E7" s="12">
        <v>1.29</v>
      </c>
      <c r="F7" s="12">
        <v>1.3920000000000003</v>
      </c>
      <c r="G7" s="12">
        <v>0.06745607890059999</v>
      </c>
      <c r="I7" s="13">
        <v>43902.69</v>
      </c>
    </row>
    <row r="8" spans="1:9" ht="10.5">
      <c r="A8" s="11">
        <v>4</v>
      </c>
      <c r="B8" s="11" t="s">
        <v>95</v>
      </c>
      <c r="C8" s="11" t="s">
        <v>169</v>
      </c>
      <c r="D8" s="12">
        <v>0.64</v>
      </c>
      <c r="E8" s="12">
        <v>0.35</v>
      </c>
      <c r="F8" s="12">
        <v>0.49</v>
      </c>
      <c r="G8" s="12">
        <v>0.07847333633871477</v>
      </c>
      <c r="I8" s="13">
        <v>26657.48</v>
      </c>
    </row>
    <row r="9" spans="1:9" ht="10.5">
      <c r="A9" s="11">
        <v>5</v>
      </c>
      <c r="B9" s="11" t="s">
        <v>269</v>
      </c>
      <c r="C9" s="11" t="s">
        <v>129</v>
      </c>
      <c r="D9" s="12">
        <v>0.8</v>
      </c>
      <c r="E9" s="12">
        <v>0.6</v>
      </c>
      <c r="F9" s="12">
        <v>0.7136666666666666</v>
      </c>
      <c r="G9" s="12">
        <v>0.054263395848696175</v>
      </c>
      <c r="I9" s="13">
        <v>19997.72</v>
      </c>
    </row>
    <row r="10" spans="1:9" ht="10.5">
      <c r="A10" s="11">
        <v>6</v>
      </c>
      <c r="B10" s="11" t="s">
        <v>210</v>
      </c>
      <c r="C10" s="11" t="s">
        <v>159</v>
      </c>
      <c r="D10" s="12">
        <v>0.79</v>
      </c>
      <c r="E10" s="12">
        <v>0.54</v>
      </c>
      <c r="F10" s="12">
        <v>0.646</v>
      </c>
      <c r="G10" s="12">
        <v>0.06365059190190057</v>
      </c>
      <c r="I10" s="13">
        <v>18602.26</v>
      </c>
    </row>
    <row r="11" spans="1:9" ht="10.5">
      <c r="A11" s="11">
        <v>7</v>
      </c>
      <c r="B11" s="11" t="s">
        <v>209</v>
      </c>
      <c r="C11" s="11" t="s">
        <v>158</v>
      </c>
      <c r="D11" s="12">
        <v>1.05</v>
      </c>
      <c r="E11" s="12">
        <v>0.63</v>
      </c>
      <c r="F11" s="12">
        <v>0.8373333333333335</v>
      </c>
      <c r="G11" s="12">
        <v>0.10687043708425728</v>
      </c>
      <c r="I11" s="13">
        <v>16463.45</v>
      </c>
    </row>
    <row r="12" spans="1:9" ht="10.5">
      <c r="A12" s="11">
        <v>8</v>
      </c>
      <c r="B12" s="11" t="s">
        <v>305</v>
      </c>
      <c r="C12" s="11" t="s">
        <v>293</v>
      </c>
      <c r="D12" s="12">
        <v>0.5</v>
      </c>
      <c r="E12" s="12">
        <v>0.25</v>
      </c>
      <c r="F12" s="12">
        <v>0.35566666666666663</v>
      </c>
      <c r="G12" s="12">
        <v>0.07055540033285194</v>
      </c>
      <c r="I12" s="13">
        <v>13180.64</v>
      </c>
    </row>
    <row r="13" spans="1:9" ht="10.5">
      <c r="A13" s="11">
        <v>9</v>
      </c>
      <c r="B13" s="11" t="s">
        <v>211</v>
      </c>
      <c r="C13" s="11" t="s">
        <v>160</v>
      </c>
      <c r="D13" s="12">
        <v>0.9</v>
      </c>
      <c r="E13" s="12">
        <v>0.55</v>
      </c>
      <c r="F13" s="12">
        <v>0.7016666666666667</v>
      </c>
      <c r="G13" s="12">
        <v>0.08190868243394225</v>
      </c>
      <c r="I13" s="13">
        <v>8485.32</v>
      </c>
    </row>
    <row r="14" spans="1:9" ht="10.5">
      <c r="A14" s="11">
        <v>10</v>
      </c>
      <c r="B14" s="11" t="s">
        <v>54</v>
      </c>
      <c r="C14" s="11" t="s">
        <v>118</v>
      </c>
      <c r="D14" s="12">
        <v>0.93</v>
      </c>
      <c r="E14" s="12">
        <v>0.5</v>
      </c>
      <c r="F14" s="12">
        <v>0.7</v>
      </c>
      <c r="G14" s="12">
        <v>0.15404370277811297</v>
      </c>
      <c r="I14" s="13">
        <v>8373.41</v>
      </c>
    </row>
    <row r="15" spans="1:9" ht="10.5">
      <c r="A15" s="11">
        <v>11</v>
      </c>
      <c r="B15" s="11" t="s">
        <v>81</v>
      </c>
      <c r="C15" s="11" t="s">
        <v>133</v>
      </c>
      <c r="D15" s="12">
        <v>0.8</v>
      </c>
      <c r="E15" s="12">
        <v>0.49</v>
      </c>
      <c r="F15" s="12">
        <v>0.6330000000000001</v>
      </c>
      <c r="G15" s="12">
        <v>0.07923966639999602</v>
      </c>
      <c r="I15" s="13">
        <v>8008.63</v>
      </c>
    </row>
    <row r="16" spans="1:9" ht="10.5">
      <c r="A16" s="11">
        <v>12</v>
      </c>
      <c r="B16" s="11" t="s">
        <v>299</v>
      </c>
      <c r="C16" s="11" t="s">
        <v>84</v>
      </c>
      <c r="D16" s="12">
        <v>0.46</v>
      </c>
      <c r="E16" s="12">
        <v>0.13</v>
      </c>
      <c r="F16" s="12">
        <v>0.31200000000000006</v>
      </c>
      <c r="G16" s="12">
        <v>0.09221526941878122</v>
      </c>
      <c r="I16" s="13">
        <v>5834.49</v>
      </c>
    </row>
    <row r="17" spans="1:9" ht="10.5">
      <c r="A17" s="11">
        <v>13</v>
      </c>
      <c r="B17" s="11" t="s">
        <v>270</v>
      </c>
      <c r="C17" s="11" t="s">
        <v>130</v>
      </c>
      <c r="D17" s="12">
        <v>0.75</v>
      </c>
      <c r="E17" s="12">
        <v>0.45</v>
      </c>
      <c r="F17" s="12">
        <v>0.5969999999999999</v>
      </c>
      <c r="G17" s="12">
        <v>0.07123186432084905</v>
      </c>
      <c r="I17" s="13">
        <v>5539.06</v>
      </c>
    </row>
    <row r="18" spans="1:9" ht="10.5">
      <c r="A18" s="11">
        <v>14</v>
      </c>
      <c r="B18" s="11" t="s">
        <v>96</v>
      </c>
      <c r="C18" s="11" t="s">
        <v>170</v>
      </c>
      <c r="D18" s="12">
        <v>0.79</v>
      </c>
      <c r="E18" s="12">
        <v>0.45</v>
      </c>
      <c r="F18" s="12">
        <v>0.6176666666666667</v>
      </c>
      <c r="G18" s="12">
        <v>0.09010626939867364</v>
      </c>
      <c r="I18" s="13">
        <v>4262.12</v>
      </c>
    </row>
    <row r="19" spans="1:9" ht="10.5">
      <c r="A19" s="11">
        <v>15</v>
      </c>
      <c r="B19" s="11" t="s">
        <v>317</v>
      </c>
      <c r="C19" s="11" t="s">
        <v>75</v>
      </c>
      <c r="D19" s="12">
        <v>1.09</v>
      </c>
      <c r="E19" s="12">
        <v>0.53</v>
      </c>
      <c r="F19" s="12">
        <v>0.7516666666666668</v>
      </c>
      <c r="G19" s="12">
        <v>0.1551939473379111</v>
      </c>
      <c r="I19" s="13">
        <v>3520.82</v>
      </c>
    </row>
    <row r="20" spans="1:9" ht="10.5">
      <c r="A20" s="11">
        <v>16</v>
      </c>
      <c r="B20" s="11" t="s">
        <v>92</v>
      </c>
      <c r="C20" s="11" t="s">
        <v>166</v>
      </c>
      <c r="D20" s="12">
        <v>0.83</v>
      </c>
      <c r="E20" s="12">
        <v>0.5</v>
      </c>
      <c r="F20" s="12">
        <v>0.6363333333333331</v>
      </c>
      <c r="G20" s="12">
        <v>0.08457229521705001</v>
      </c>
      <c r="I20" s="13">
        <v>3342.01</v>
      </c>
    </row>
    <row r="21" spans="1:9" ht="10.5">
      <c r="A21" s="11">
        <v>17</v>
      </c>
      <c r="B21" s="11" t="s">
        <v>306</v>
      </c>
      <c r="C21" s="11" t="s">
        <v>294</v>
      </c>
      <c r="D21" s="12">
        <v>0.55</v>
      </c>
      <c r="E21" s="12">
        <v>0.16</v>
      </c>
      <c r="F21" s="12">
        <v>0.372</v>
      </c>
      <c r="G21" s="12">
        <v>0.09196189018996839</v>
      </c>
      <c r="I21" s="13">
        <v>3268.99</v>
      </c>
    </row>
    <row r="22" spans="1:9" ht="10.5">
      <c r="A22" s="11">
        <v>18</v>
      </c>
      <c r="B22" s="11" t="s">
        <v>104</v>
      </c>
      <c r="C22" s="11" t="s">
        <v>206</v>
      </c>
      <c r="D22" s="12">
        <v>0.59</v>
      </c>
      <c r="E22" s="12">
        <v>0.21</v>
      </c>
      <c r="F22" s="12">
        <v>0.38599999999999995</v>
      </c>
      <c r="G22" s="12">
        <v>0.08161277572347513</v>
      </c>
      <c r="I22" s="13">
        <v>2999.71</v>
      </c>
    </row>
    <row r="23" spans="1:9" ht="10.5">
      <c r="A23" s="11">
        <v>19</v>
      </c>
      <c r="B23" s="11" t="s">
        <v>264</v>
      </c>
      <c r="C23" s="11" t="s">
        <v>264</v>
      </c>
      <c r="D23" s="12">
        <v>0.92</v>
      </c>
      <c r="E23" s="12">
        <v>0.67</v>
      </c>
      <c r="F23" s="12">
        <v>0.7909999999999999</v>
      </c>
      <c r="G23" s="12">
        <v>0.05623491434507469</v>
      </c>
      <c r="I23" s="13">
        <v>2792.37</v>
      </c>
    </row>
    <row r="24" spans="1:9" ht="10.5">
      <c r="A24" s="11">
        <v>20</v>
      </c>
      <c r="B24" s="11" t="s">
        <v>89</v>
      </c>
      <c r="C24" s="11" t="s">
        <v>163</v>
      </c>
      <c r="D24" s="12">
        <v>0.79</v>
      </c>
      <c r="E24" s="12">
        <v>0.58</v>
      </c>
      <c r="F24" s="12">
        <v>0.6980000000000001</v>
      </c>
      <c r="G24" s="12">
        <v>0.053146176993572755</v>
      </c>
      <c r="I24" s="13">
        <v>2605.55</v>
      </c>
    </row>
    <row r="25" spans="1:9" ht="10.5">
      <c r="A25" s="11">
        <v>21</v>
      </c>
      <c r="B25" s="11" t="s">
        <v>263</v>
      </c>
      <c r="C25" s="11" t="s">
        <v>154</v>
      </c>
      <c r="D25" s="12">
        <v>0.93</v>
      </c>
      <c r="E25" s="12">
        <v>0.71</v>
      </c>
      <c r="F25" s="12">
        <v>0.7866666666666666</v>
      </c>
      <c r="G25" s="12">
        <v>0.04811053580988289</v>
      </c>
      <c r="I25" s="13">
        <v>2589.53</v>
      </c>
    </row>
    <row r="26" spans="1:9" ht="10.5">
      <c r="A26" s="11">
        <v>22</v>
      </c>
      <c r="B26" s="11" t="s">
        <v>78</v>
      </c>
      <c r="C26" s="11" t="s">
        <v>109</v>
      </c>
      <c r="D26" s="12">
        <v>1.15</v>
      </c>
      <c r="E26" s="12">
        <v>0.67</v>
      </c>
      <c r="F26" s="12">
        <v>0.9766666666666667</v>
      </c>
      <c r="G26" s="12">
        <v>0.14259348942292646</v>
      </c>
      <c r="I26" s="13">
        <v>2472.45</v>
      </c>
    </row>
    <row r="27" spans="1:9" ht="10.5">
      <c r="A27" s="11">
        <v>23</v>
      </c>
      <c r="B27" s="11" t="s">
        <v>254</v>
      </c>
      <c r="C27" s="11" t="s">
        <v>72</v>
      </c>
      <c r="D27" s="12">
        <v>1.07</v>
      </c>
      <c r="E27" s="12">
        <v>0.71</v>
      </c>
      <c r="F27" s="12">
        <v>0.8573333333333334</v>
      </c>
      <c r="G27" s="12">
        <v>0.08531157316641548</v>
      </c>
      <c r="I27" s="13">
        <v>2253</v>
      </c>
    </row>
    <row r="28" spans="1:9" ht="10.5">
      <c r="A28" s="11">
        <v>24</v>
      </c>
      <c r="B28" s="11" t="s">
        <v>48</v>
      </c>
      <c r="C28" s="11" t="s">
        <v>108</v>
      </c>
      <c r="D28" s="12">
        <v>1.35</v>
      </c>
      <c r="E28" s="12">
        <v>0.73</v>
      </c>
      <c r="F28" s="12">
        <v>0.9746666666666666</v>
      </c>
      <c r="G28" s="12">
        <v>0.164061357522904</v>
      </c>
      <c r="I28" s="13">
        <v>2207.5</v>
      </c>
    </row>
    <row r="29" spans="1:9" ht="10.5">
      <c r="A29" s="11">
        <v>25</v>
      </c>
      <c r="B29" s="11" t="s">
        <v>260</v>
      </c>
      <c r="C29" s="11" t="s">
        <v>77</v>
      </c>
      <c r="D29" s="12">
        <v>0.81</v>
      </c>
      <c r="E29" s="12">
        <v>0.44</v>
      </c>
      <c r="F29" s="12">
        <v>0.636</v>
      </c>
      <c r="G29" s="12">
        <v>0.09627581346353026</v>
      </c>
      <c r="I29" s="13">
        <v>1976.83</v>
      </c>
    </row>
    <row r="30" spans="1:9" ht="10.5">
      <c r="A30" s="11">
        <v>26</v>
      </c>
      <c r="B30" s="11" t="s">
        <v>87</v>
      </c>
      <c r="C30" s="11" t="s">
        <v>161</v>
      </c>
      <c r="D30" s="12">
        <v>0.96</v>
      </c>
      <c r="E30" s="12">
        <v>0.69</v>
      </c>
      <c r="F30" s="12">
        <v>0.8003333333333335</v>
      </c>
      <c r="G30" s="12">
        <v>0.08682821998029304</v>
      </c>
      <c r="I30" s="13">
        <v>1896.18</v>
      </c>
    </row>
    <row r="31" spans="1:9" ht="10.5">
      <c r="A31" s="11">
        <v>27</v>
      </c>
      <c r="B31" s="11" t="s">
        <v>56</v>
      </c>
      <c r="C31" s="11" t="s">
        <v>56</v>
      </c>
      <c r="D31" s="12">
        <v>1</v>
      </c>
      <c r="E31" s="12">
        <v>0.74</v>
      </c>
      <c r="F31" s="12">
        <v>0.8743333333333332</v>
      </c>
      <c r="G31" s="12">
        <v>0.07450626011080458</v>
      </c>
      <c r="I31" s="13">
        <v>1755.3</v>
      </c>
    </row>
    <row r="32" spans="1:9" ht="10.5">
      <c r="A32" s="11">
        <v>28</v>
      </c>
      <c r="B32" s="11" t="s">
        <v>94</v>
      </c>
      <c r="C32" s="11" t="s">
        <v>168</v>
      </c>
      <c r="D32" s="12">
        <v>1.6</v>
      </c>
      <c r="E32" s="12">
        <v>0.44</v>
      </c>
      <c r="F32" s="12">
        <v>0.852</v>
      </c>
      <c r="G32" s="12">
        <v>0.32069246313871835</v>
      </c>
      <c r="I32" s="13">
        <v>1745.5</v>
      </c>
    </row>
    <row r="33" spans="1:9" ht="10.5">
      <c r="A33" s="11">
        <v>29</v>
      </c>
      <c r="B33" s="11" t="s">
        <v>99</v>
      </c>
      <c r="C33" s="11" t="s">
        <v>201</v>
      </c>
      <c r="D33" s="12">
        <v>0.6</v>
      </c>
      <c r="E33" s="12">
        <v>0.42</v>
      </c>
      <c r="F33" s="12">
        <v>0.4996666666666668</v>
      </c>
      <c r="G33" s="12">
        <v>0.05006232674516538</v>
      </c>
      <c r="I33" s="13">
        <v>1719.06</v>
      </c>
    </row>
    <row r="34" spans="1:9" ht="10.5">
      <c r="A34" s="11">
        <v>30</v>
      </c>
      <c r="B34" s="11" t="s">
        <v>279</v>
      </c>
      <c r="C34" s="11" t="s">
        <v>185</v>
      </c>
      <c r="D34" s="12">
        <v>0.45</v>
      </c>
      <c r="E34" s="12">
        <v>0.14</v>
      </c>
      <c r="F34" s="12">
        <v>0.29266666666666663</v>
      </c>
      <c r="G34" s="12">
        <v>0.07852264929058952</v>
      </c>
      <c r="I34" s="13">
        <v>1637.42</v>
      </c>
    </row>
    <row r="35" spans="1:9" ht="10.5">
      <c r="A35" s="11">
        <v>31</v>
      </c>
      <c r="B35" s="11" t="s">
        <v>255</v>
      </c>
      <c r="C35" s="11" t="s">
        <v>73</v>
      </c>
      <c r="D35" s="12">
        <v>1.24</v>
      </c>
      <c r="E35" s="12">
        <v>0.78</v>
      </c>
      <c r="F35" s="12">
        <v>0.9589999999999999</v>
      </c>
      <c r="G35" s="12">
        <v>0.12043112518771161</v>
      </c>
      <c r="I35" s="13">
        <v>1578</v>
      </c>
    </row>
    <row r="36" spans="1:9" ht="10.5">
      <c r="A36" s="11">
        <v>32</v>
      </c>
      <c r="B36" s="11" t="s">
        <v>40</v>
      </c>
      <c r="C36" s="11" t="s">
        <v>323</v>
      </c>
      <c r="D36" s="12">
        <v>1.54</v>
      </c>
      <c r="E36" s="12">
        <v>0.88</v>
      </c>
      <c r="F36" s="12">
        <v>1.3359999999999999</v>
      </c>
      <c r="G36" s="12">
        <v>0.15969594765968254</v>
      </c>
      <c r="I36" s="13">
        <v>1408.03</v>
      </c>
    </row>
    <row r="37" spans="1:9" ht="10.5">
      <c r="A37" s="11">
        <v>33</v>
      </c>
      <c r="B37" s="11" t="s">
        <v>280</v>
      </c>
      <c r="C37" s="11" t="s">
        <v>186</v>
      </c>
      <c r="D37" s="12">
        <v>0.51</v>
      </c>
      <c r="E37" s="12">
        <v>0.19</v>
      </c>
      <c r="F37" s="12">
        <v>0.37</v>
      </c>
      <c r="G37" s="12">
        <v>0.09222926086193953</v>
      </c>
      <c r="I37" s="13">
        <v>1341.7</v>
      </c>
    </row>
    <row r="38" spans="1:9" ht="10.5">
      <c r="A38" s="11">
        <v>34</v>
      </c>
      <c r="B38" s="11" t="s">
        <v>268</v>
      </c>
      <c r="C38" s="11" t="s">
        <v>128</v>
      </c>
      <c r="D38" s="12">
        <v>1.19</v>
      </c>
      <c r="E38" s="12">
        <v>0.75</v>
      </c>
      <c r="F38" s="12">
        <v>0.9616666666666668</v>
      </c>
      <c r="G38" s="12">
        <v>0.10874652385990398</v>
      </c>
      <c r="I38" s="13">
        <v>1335.18</v>
      </c>
    </row>
    <row r="39" spans="1:9" ht="10.5">
      <c r="A39" s="11">
        <v>35</v>
      </c>
      <c r="B39" s="11" t="s">
        <v>91</v>
      </c>
      <c r="C39" s="11" t="s">
        <v>165</v>
      </c>
      <c r="D39" s="12">
        <v>1.05</v>
      </c>
      <c r="E39" s="12">
        <v>0.4</v>
      </c>
      <c r="F39" s="12">
        <v>0.702</v>
      </c>
      <c r="G39" s="12">
        <v>0.2095150570717657</v>
      </c>
      <c r="I39" s="13">
        <v>1227.29</v>
      </c>
    </row>
    <row r="40" spans="1:9" ht="10.5">
      <c r="A40" s="11">
        <v>36</v>
      </c>
      <c r="B40" s="11" t="s">
        <v>47</v>
      </c>
      <c r="C40" s="11" t="s">
        <v>107</v>
      </c>
      <c r="D40" s="12">
        <v>1.28</v>
      </c>
      <c r="E40" s="12">
        <v>0.79</v>
      </c>
      <c r="F40" s="12">
        <v>1.0889999999999997</v>
      </c>
      <c r="G40" s="12">
        <v>0.13127579111676851</v>
      </c>
      <c r="I40" s="13">
        <v>1181.99</v>
      </c>
    </row>
    <row r="41" spans="1:9" ht="10.5">
      <c r="A41" s="11">
        <v>37</v>
      </c>
      <c r="B41" s="11" t="s">
        <v>57</v>
      </c>
      <c r="C41" s="11" t="s">
        <v>131</v>
      </c>
      <c r="D41" s="12">
        <v>0.78</v>
      </c>
      <c r="E41" s="12">
        <v>0.42</v>
      </c>
      <c r="F41" s="12">
        <v>0.6146666666666667</v>
      </c>
      <c r="G41" s="12">
        <v>0.10233089906389795</v>
      </c>
      <c r="I41" s="13">
        <v>1081.8</v>
      </c>
    </row>
    <row r="42" spans="1:9" ht="10.5">
      <c r="A42" s="11">
        <v>38</v>
      </c>
      <c r="B42" s="11" t="s">
        <v>102</v>
      </c>
      <c r="C42" s="11" t="s">
        <v>204</v>
      </c>
      <c r="D42" s="12">
        <v>0.57</v>
      </c>
      <c r="E42" s="12">
        <v>0.31</v>
      </c>
      <c r="F42" s="12">
        <v>0.43799999999999994</v>
      </c>
      <c r="G42" s="12">
        <v>0.06257554574057833</v>
      </c>
      <c r="I42" s="13">
        <v>967.7</v>
      </c>
    </row>
    <row r="43" spans="1:9" ht="10.5">
      <c r="A43" s="11">
        <v>39</v>
      </c>
      <c r="B43" s="11" t="s">
        <v>271</v>
      </c>
      <c r="C43" s="11" t="s">
        <v>295</v>
      </c>
      <c r="D43" s="12">
        <v>1</v>
      </c>
      <c r="E43" s="12">
        <v>0.36</v>
      </c>
      <c r="F43" s="12">
        <v>0.6723333333333332</v>
      </c>
      <c r="G43" s="12">
        <v>0.17856597226687146</v>
      </c>
      <c r="I43" s="13">
        <v>908.4</v>
      </c>
    </row>
    <row r="44" spans="1:9" ht="10.5">
      <c r="A44" s="11">
        <v>40</v>
      </c>
      <c r="B44" s="11" t="s">
        <v>282</v>
      </c>
      <c r="C44" s="11" t="s">
        <v>62</v>
      </c>
      <c r="D44" s="12">
        <v>0.55</v>
      </c>
      <c r="E44" s="12">
        <v>0.28</v>
      </c>
      <c r="F44" s="12">
        <v>0.3789999999999999</v>
      </c>
      <c r="G44" s="12">
        <v>0.0830248052064563</v>
      </c>
      <c r="I44" s="13">
        <v>874.16</v>
      </c>
    </row>
    <row r="45" spans="1:9" ht="10.5">
      <c r="A45" s="11">
        <v>41</v>
      </c>
      <c r="B45" s="11" t="s">
        <v>273</v>
      </c>
      <c r="C45" s="11" t="s">
        <v>297</v>
      </c>
      <c r="D45" s="12">
        <v>0.57</v>
      </c>
      <c r="E45" s="12">
        <v>0.26</v>
      </c>
      <c r="F45" s="12">
        <v>0.4560000000000001</v>
      </c>
      <c r="G45" s="12">
        <v>0.09171601799570947</v>
      </c>
      <c r="I45" s="13">
        <v>823.5</v>
      </c>
    </row>
    <row r="46" spans="1:9" ht="10.5">
      <c r="A46" s="11">
        <v>42</v>
      </c>
      <c r="B46" s="11" t="s">
        <v>100</v>
      </c>
      <c r="C46" s="11" t="s">
        <v>202</v>
      </c>
      <c r="D46" s="12">
        <v>0.64</v>
      </c>
      <c r="E46" s="12">
        <v>0.51</v>
      </c>
      <c r="F46" s="12">
        <v>0.571</v>
      </c>
      <c r="G46" s="12">
        <v>0.038274616086371796</v>
      </c>
      <c r="I46" s="13">
        <v>823.22</v>
      </c>
    </row>
    <row r="47" spans="1:9" ht="10.5">
      <c r="A47" s="11">
        <v>43</v>
      </c>
      <c r="B47" s="11" t="s">
        <v>284</v>
      </c>
      <c r="C47" s="11" t="s">
        <v>189</v>
      </c>
      <c r="D47" s="12">
        <v>0.56</v>
      </c>
      <c r="E47" s="12">
        <v>0.32</v>
      </c>
      <c r="F47" s="12">
        <v>0.4113333333333332</v>
      </c>
      <c r="G47" s="12">
        <v>0.07008136592177994</v>
      </c>
      <c r="I47" s="13">
        <v>814.84</v>
      </c>
    </row>
    <row r="48" spans="1:9" ht="10.5">
      <c r="A48" s="11">
        <v>44</v>
      </c>
      <c r="B48" s="11" t="s">
        <v>101</v>
      </c>
      <c r="C48" s="11" t="s">
        <v>203</v>
      </c>
      <c r="D48" s="12">
        <v>0.58</v>
      </c>
      <c r="E48" s="12">
        <v>0.33</v>
      </c>
      <c r="F48" s="12">
        <v>0.4436666666666667</v>
      </c>
      <c r="G48" s="12">
        <v>0.05732195435967688</v>
      </c>
      <c r="I48" s="13">
        <v>804.52</v>
      </c>
    </row>
    <row r="49" spans="1:9" ht="10.5">
      <c r="A49" s="11">
        <v>45</v>
      </c>
      <c r="B49" s="11" t="s">
        <v>275</v>
      </c>
      <c r="C49" s="11" t="s">
        <v>181</v>
      </c>
      <c r="D49" s="12">
        <v>0.39</v>
      </c>
      <c r="E49" s="12">
        <v>0.23</v>
      </c>
      <c r="F49" s="12">
        <v>0.3016666666666667</v>
      </c>
      <c r="G49" s="12">
        <v>0.04738313297284777</v>
      </c>
      <c r="I49" s="13">
        <v>760.5</v>
      </c>
    </row>
    <row r="50" spans="1:9" ht="10.5">
      <c r="A50" s="11">
        <v>46</v>
      </c>
      <c r="B50" s="11" t="s">
        <v>82</v>
      </c>
      <c r="C50" s="11" t="s">
        <v>134</v>
      </c>
      <c r="D50" s="12">
        <v>0.82</v>
      </c>
      <c r="E50" s="12">
        <v>0.46</v>
      </c>
      <c r="F50" s="12">
        <v>0.6236666666666667</v>
      </c>
      <c r="G50" s="12">
        <v>0.08770061487505315</v>
      </c>
      <c r="I50" s="13">
        <v>721.73</v>
      </c>
    </row>
    <row r="51" spans="1:9" ht="10.5">
      <c r="A51" s="11">
        <v>47</v>
      </c>
      <c r="B51" s="11" t="s">
        <v>287</v>
      </c>
      <c r="C51" s="11" t="s">
        <v>143</v>
      </c>
      <c r="D51" s="12">
        <v>0.28</v>
      </c>
      <c r="E51" s="12">
        <v>0.05</v>
      </c>
      <c r="F51" s="12">
        <v>0.14733333333333334</v>
      </c>
      <c r="G51" s="12">
        <v>0.05237170704612107</v>
      </c>
      <c r="I51" s="13">
        <v>704.11</v>
      </c>
    </row>
    <row r="52" spans="1:9" ht="10.5">
      <c r="A52" s="11">
        <v>48</v>
      </c>
      <c r="B52" s="11" t="s">
        <v>53</v>
      </c>
      <c r="C52" s="11" t="s">
        <v>117</v>
      </c>
      <c r="D52" s="12">
        <v>1.23</v>
      </c>
      <c r="E52" s="12">
        <v>0.82</v>
      </c>
      <c r="F52" s="12">
        <v>1.016</v>
      </c>
      <c r="G52" s="12">
        <v>0.10055972386853584</v>
      </c>
      <c r="I52" s="13">
        <v>625.15</v>
      </c>
    </row>
    <row r="53" spans="1:9" ht="10.5">
      <c r="A53" s="11">
        <v>49</v>
      </c>
      <c r="B53" s="11" t="s">
        <v>300</v>
      </c>
      <c r="C53" s="11" t="s">
        <v>85</v>
      </c>
      <c r="D53" s="12">
        <v>0.54</v>
      </c>
      <c r="E53" s="12">
        <v>0.2</v>
      </c>
      <c r="F53" s="12">
        <v>0.38833333333333336</v>
      </c>
      <c r="G53" s="12">
        <v>0.08491108569037506</v>
      </c>
      <c r="I53" s="13">
        <v>564.12</v>
      </c>
    </row>
    <row r="54" spans="1:9" ht="10.5">
      <c r="A54" s="11">
        <v>50</v>
      </c>
      <c r="B54" s="11" t="s">
        <v>286</v>
      </c>
      <c r="C54" s="11" t="s">
        <v>142</v>
      </c>
      <c r="D54" s="12">
        <v>0.37</v>
      </c>
      <c r="E54" s="12">
        <v>0.21</v>
      </c>
      <c r="F54" s="12">
        <v>0.2893333333333334</v>
      </c>
      <c r="G54" s="12">
        <v>0.044060076288866115</v>
      </c>
      <c r="I54" s="13">
        <v>535.78</v>
      </c>
    </row>
    <row r="55" spans="1:9" ht="10.5">
      <c r="A55" s="11">
        <v>51</v>
      </c>
      <c r="B55" s="11" t="s">
        <v>304</v>
      </c>
      <c r="C55" s="11" t="s">
        <v>292</v>
      </c>
      <c r="D55" s="12">
        <v>0.6</v>
      </c>
      <c r="E55" s="12">
        <v>0.31</v>
      </c>
      <c r="F55" s="12">
        <v>0.46733333333333327</v>
      </c>
      <c r="G55" s="12">
        <v>0.09217911502781902</v>
      </c>
      <c r="I55" s="13">
        <v>516</v>
      </c>
    </row>
    <row r="56" spans="1:9" ht="10.5">
      <c r="A56" s="11">
        <v>52</v>
      </c>
      <c r="B56" s="11" t="s">
        <v>253</v>
      </c>
      <c r="C56" s="11" t="s">
        <v>71</v>
      </c>
      <c r="D56" s="12">
        <v>0.99</v>
      </c>
      <c r="E56" s="12">
        <v>0.53</v>
      </c>
      <c r="F56" s="12">
        <v>0.7936666666666665</v>
      </c>
      <c r="G56" s="12">
        <v>0.13363326480471047</v>
      </c>
      <c r="I56" s="13">
        <v>500.07</v>
      </c>
    </row>
    <row r="57" spans="1:9" ht="10.5">
      <c r="A57" s="11">
        <v>53</v>
      </c>
      <c r="B57" s="11" t="s">
        <v>262</v>
      </c>
      <c r="C57" s="11" t="s">
        <v>153</v>
      </c>
      <c r="D57" s="12">
        <v>0.88</v>
      </c>
      <c r="E57" s="12">
        <v>0.5</v>
      </c>
      <c r="F57" s="12">
        <v>0.6923333333333334</v>
      </c>
      <c r="G57" s="12">
        <v>0.09394232959812539</v>
      </c>
      <c r="I57" s="13">
        <v>497.89</v>
      </c>
    </row>
    <row r="58" spans="1:9" ht="10.5">
      <c r="A58" s="11">
        <v>54</v>
      </c>
      <c r="B58" s="11" t="s">
        <v>259</v>
      </c>
      <c r="C58" s="11" t="s">
        <v>259</v>
      </c>
      <c r="D58" s="12">
        <v>0.95</v>
      </c>
      <c r="E58" s="12">
        <v>0.47</v>
      </c>
      <c r="F58" s="12">
        <v>0.679</v>
      </c>
      <c r="G58" s="12">
        <v>0.1313969607347239</v>
      </c>
      <c r="I58" s="13">
        <v>490.7</v>
      </c>
    </row>
    <row r="59" spans="1:9" ht="10.5">
      <c r="A59" s="11">
        <v>55</v>
      </c>
      <c r="B59" s="11" t="s">
        <v>285</v>
      </c>
      <c r="C59" s="11" t="s">
        <v>190</v>
      </c>
      <c r="D59" s="12">
        <v>0.34</v>
      </c>
      <c r="E59" s="12">
        <v>0.01</v>
      </c>
      <c r="F59" s="12">
        <v>0.18466666666666665</v>
      </c>
      <c r="G59" s="12">
        <v>0.09682930330480878</v>
      </c>
      <c r="I59" s="13">
        <v>482.53</v>
      </c>
    </row>
    <row r="60" spans="1:9" ht="10.5">
      <c r="A60" s="11">
        <v>56</v>
      </c>
      <c r="B60" s="11" t="s">
        <v>55</v>
      </c>
      <c r="C60" s="11" t="s">
        <v>119</v>
      </c>
      <c r="D60" s="12">
        <v>1.05</v>
      </c>
      <c r="E60" s="12">
        <v>0.51</v>
      </c>
      <c r="F60" s="12">
        <v>0.7996666666666667</v>
      </c>
      <c r="G60" s="12">
        <v>0.15660511259317927</v>
      </c>
      <c r="I60" s="13">
        <v>473.6</v>
      </c>
    </row>
    <row r="61" spans="1:9" ht="10.5">
      <c r="A61" s="11">
        <v>57</v>
      </c>
      <c r="B61" s="11" t="s">
        <v>90</v>
      </c>
      <c r="C61" s="11" t="s">
        <v>164</v>
      </c>
      <c r="D61" s="12">
        <v>0.76</v>
      </c>
      <c r="E61" s="12">
        <v>0.44</v>
      </c>
      <c r="F61" s="12">
        <v>0.6026666666666665</v>
      </c>
      <c r="G61" s="12">
        <v>0.07889560272304413</v>
      </c>
      <c r="I61" s="13">
        <v>449.85</v>
      </c>
    </row>
    <row r="62" spans="1:9" ht="10.5">
      <c r="A62" s="11">
        <v>58</v>
      </c>
      <c r="B62" s="11" t="s">
        <v>288</v>
      </c>
      <c r="C62" s="11" t="s">
        <v>144</v>
      </c>
      <c r="D62" s="12">
        <v>0.36</v>
      </c>
      <c r="E62" s="12">
        <v>0.11</v>
      </c>
      <c r="F62" s="12">
        <v>0.2446666666666667</v>
      </c>
      <c r="G62" s="12">
        <v>0.06690066460604992</v>
      </c>
      <c r="I62" s="13">
        <v>426.01</v>
      </c>
    </row>
    <row r="63" spans="1:9" ht="10.5">
      <c r="A63" s="11">
        <v>59</v>
      </c>
      <c r="B63" s="11" t="s">
        <v>278</v>
      </c>
      <c r="C63" s="11" t="s">
        <v>184</v>
      </c>
      <c r="D63" s="12">
        <v>0.64</v>
      </c>
      <c r="E63" s="12">
        <v>0.25</v>
      </c>
      <c r="F63" s="12">
        <v>0.46433333333333343</v>
      </c>
      <c r="G63" s="12">
        <v>0.11902200031565469</v>
      </c>
      <c r="I63" s="13">
        <v>391</v>
      </c>
    </row>
    <row r="64" spans="1:9" ht="10.5">
      <c r="A64" s="11">
        <v>60</v>
      </c>
      <c r="B64" s="11" t="s">
        <v>36</v>
      </c>
      <c r="C64" s="11" t="s">
        <v>320</v>
      </c>
      <c r="D64" s="12">
        <v>1.7</v>
      </c>
      <c r="E64" s="12">
        <v>0.89</v>
      </c>
      <c r="F64" s="12">
        <v>1.3766666666666665</v>
      </c>
      <c r="G64" s="12">
        <v>0.2465560635496901</v>
      </c>
      <c r="I64" s="13">
        <v>389.06</v>
      </c>
    </row>
    <row r="65" spans="1:9" ht="10.5">
      <c r="A65" s="11">
        <v>61</v>
      </c>
      <c r="B65" s="11" t="s">
        <v>43</v>
      </c>
      <c r="C65" s="11" t="s">
        <v>105</v>
      </c>
      <c r="D65" s="12">
        <v>1.39</v>
      </c>
      <c r="E65" s="12">
        <v>0.91</v>
      </c>
      <c r="F65" s="12">
        <v>1.1403333333333334</v>
      </c>
      <c r="G65" s="12">
        <v>0.11932516341349002</v>
      </c>
      <c r="I65" s="13">
        <v>377.54</v>
      </c>
    </row>
    <row r="66" spans="1:9" ht="10.5">
      <c r="A66" s="11">
        <v>62</v>
      </c>
      <c r="B66" s="11" t="s">
        <v>256</v>
      </c>
      <c r="C66" s="11" t="s">
        <v>74</v>
      </c>
      <c r="D66" s="12">
        <v>1.11</v>
      </c>
      <c r="E66" s="12">
        <v>0.8</v>
      </c>
      <c r="F66" s="12">
        <v>0.9216666666666669</v>
      </c>
      <c r="G66" s="12">
        <v>0.06534441424573532</v>
      </c>
      <c r="I66" s="13">
        <v>362.45</v>
      </c>
    </row>
    <row r="67" spans="1:9" ht="10.5">
      <c r="A67" s="11">
        <v>63</v>
      </c>
      <c r="B67" s="11" t="s">
        <v>93</v>
      </c>
      <c r="C67" s="11" t="s">
        <v>167</v>
      </c>
      <c r="D67" s="12">
        <v>0.81</v>
      </c>
      <c r="E67" s="12">
        <v>0.38</v>
      </c>
      <c r="F67" s="12">
        <v>0.6373333333333332</v>
      </c>
      <c r="G67" s="12">
        <v>0.11001661653577022</v>
      </c>
      <c r="I67" s="13">
        <v>359.52</v>
      </c>
    </row>
    <row r="68" spans="1:9" ht="10.5">
      <c r="A68" s="11">
        <v>64</v>
      </c>
      <c r="B68" s="11" t="s">
        <v>193</v>
      </c>
      <c r="C68" s="11" t="s">
        <v>112</v>
      </c>
      <c r="D68" s="12">
        <v>1.16</v>
      </c>
      <c r="E68" s="12">
        <v>0.69</v>
      </c>
      <c r="F68" s="12">
        <v>0.9529999999999998</v>
      </c>
      <c r="G68" s="12">
        <v>0.13367992587013722</v>
      </c>
      <c r="I68" s="13">
        <v>299.21</v>
      </c>
    </row>
    <row r="69" spans="1:9" ht="10.5">
      <c r="A69" s="11">
        <v>65</v>
      </c>
      <c r="B69" s="11" t="s">
        <v>192</v>
      </c>
      <c r="C69" s="11" t="s">
        <v>111</v>
      </c>
      <c r="D69" s="12">
        <v>1.26</v>
      </c>
      <c r="E69" s="12">
        <v>0.69</v>
      </c>
      <c r="F69" s="12">
        <v>0.932</v>
      </c>
      <c r="G69" s="12">
        <v>0.14983790524918092</v>
      </c>
      <c r="I69" s="13">
        <v>257.41</v>
      </c>
    </row>
    <row r="70" spans="1:9" ht="10.5">
      <c r="A70" s="11">
        <v>66</v>
      </c>
      <c r="B70" s="11" t="s">
        <v>83</v>
      </c>
      <c r="C70" s="11" t="s">
        <v>135</v>
      </c>
      <c r="D70" s="12">
        <v>0.76</v>
      </c>
      <c r="E70" s="12">
        <v>0.3</v>
      </c>
      <c r="F70" s="12">
        <v>0.5296666666666667</v>
      </c>
      <c r="G70" s="12">
        <v>0.14906013796848078</v>
      </c>
      <c r="I70" s="13">
        <v>241.49</v>
      </c>
    </row>
    <row r="71" spans="1:9" ht="10.5">
      <c r="A71" s="11">
        <v>67</v>
      </c>
      <c r="B71" s="11" t="s">
        <v>37</v>
      </c>
      <c r="C71" s="11" t="s">
        <v>321</v>
      </c>
      <c r="D71" s="12">
        <v>1.5</v>
      </c>
      <c r="E71" s="12">
        <v>0.89</v>
      </c>
      <c r="F71" s="12">
        <v>1.192</v>
      </c>
      <c r="G71" s="12">
        <v>0.19226605670044955</v>
      </c>
      <c r="I71" s="13">
        <v>238.31</v>
      </c>
    </row>
    <row r="72" spans="1:9" ht="10.5">
      <c r="A72" s="11">
        <v>68</v>
      </c>
      <c r="B72" s="11" t="s">
        <v>274</v>
      </c>
      <c r="C72" s="11" t="s">
        <v>298</v>
      </c>
      <c r="D72" s="12">
        <v>0.69</v>
      </c>
      <c r="E72" s="12">
        <v>0.09</v>
      </c>
      <c r="F72" s="12">
        <v>0.3476666666666667</v>
      </c>
      <c r="G72" s="12">
        <v>0.17570686732682478</v>
      </c>
      <c r="I72" s="13">
        <v>201.37</v>
      </c>
    </row>
    <row r="73" spans="1:9" ht="10.5">
      <c r="A73" s="11">
        <v>69</v>
      </c>
      <c r="B73" s="11" t="s">
        <v>252</v>
      </c>
      <c r="C73" s="11" t="s">
        <v>70</v>
      </c>
      <c r="D73" s="12">
        <v>1.07</v>
      </c>
      <c r="E73" s="12">
        <v>0.65</v>
      </c>
      <c r="F73" s="12">
        <v>0.827</v>
      </c>
      <c r="G73" s="12">
        <v>0.10218789356571538</v>
      </c>
      <c r="I73" s="13">
        <v>199.72</v>
      </c>
    </row>
    <row r="74" spans="1:9" ht="10.5">
      <c r="A74" s="11">
        <v>70</v>
      </c>
      <c r="B74" s="11" t="s">
        <v>225</v>
      </c>
      <c r="C74" s="11" t="s">
        <v>147</v>
      </c>
      <c r="D74" s="12">
        <v>1.15</v>
      </c>
      <c r="E74" s="12">
        <v>0.66</v>
      </c>
      <c r="F74" s="12">
        <v>0.9139999999999998</v>
      </c>
      <c r="G74" s="12">
        <v>0.10531468461567506</v>
      </c>
      <c r="I74" s="13">
        <v>194.48</v>
      </c>
    </row>
    <row r="75" spans="1:9" ht="10.5">
      <c r="A75" s="11">
        <v>71</v>
      </c>
      <c r="B75" s="11" t="s">
        <v>51</v>
      </c>
      <c r="C75" s="11" t="s">
        <v>115</v>
      </c>
      <c r="D75" s="12">
        <v>1.06</v>
      </c>
      <c r="E75" s="12">
        <v>0.65</v>
      </c>
      <c r="F75" s="12">
        <v>0.7959999999999999</v>
      </c>
      <c r="G75" s="12">
        <v>0.09649669892398302</v>
      </c>
      <c r="I75" s="13">
        <v>193.26</v>
      </c>
    </row>
    <row r="76" spans="1:9" ht="10.5">
      <c r="A76" s="11">
        <v>72</v>
      </c>
      <c r="B76" s="11" t="s">
        <v>98</v>
      </c>
      <c r="C76" s="11" t="s">
        <v>172</v>
      </c>
      <c r="D76" s="12">
        <v>0.59</v>
      </c>
      <c r="E76" s="12">
        <v>0.29</v>
      </c>
      <c r="F76" s="12">
        <v>0.4169999999999998</v>
      </c>
      <c r="G76" s="12">
        <v>0.07433866126814462</v>
      </c>
      <c r="I76" s="13">
        <v>187.96</v>
      </c>
    </row>
    <row r="77" spans="1:9" ht="10.5">
      <c r="A77" s="11">
        <v>73</v>
      </c>
      <c r="B77" s="11" t="s">
        <v>267</v>
      </c>
      <c r="C77" s="11" t="s">
        <v>127</v>
      </c>
      <c r="D77" s="12">
        <v>0.82</v>
      </c>
      <c r="E77" s="12">
        <v>0.59</v>
      </c>
      <c r="F77" s="12">
        <v>0.7026666666666669</v>
      </c>
      <c r="G77" s="12">
        <v>0.05915170945275107</v>
      </c>
      <c r="I77" s="13">
        <v>183.75</v>
      </c>
    </row>
    <row r="78" spans="1:9" ht="10.5">
      <c r="A78" s="11">
        <v>74</v>
      </c>
      <c r="B78" s="11" t="s">
        <v>39</v>
      </c>
      <c r="C78" s="11" t="s">
        <v>322</v>
      </c>
      <c r="D78" s="12">
        <v>1.92</v>
      </c>
      <c r="E78" s="12">
        <v>1.25</v>
      </c>
      <c r="F78" s="12">
        <v>1.62</v>
      </c>
      <c r="G78" s="12">
        <v>0.15708911244039964</v>
      </c>
      <c r="I78" s="13">
        <v>178.47</v>
      </c>
    </row>
    <row r="79" spans="1:9" ht="10.5">
      <c r="A79" s="11">
        <v>75</v>
      </c>
      <c r="B79" s="11" t="s">
        <v>272</v>
      </c>
      <c r="C79" s="11" t="s">
        <v>296</v>
      </c>
      <c r="D79" s="12">
        <v>0.49</v>
      </c>
      <c r="E79" s="12">
        <v>0.16</v>
      </c>
      <c r="F79" s="12">
        <v>0.3686666666666667</v>
      </c>
      <c r="G79" s="12">
        <v>0.08833100017206769</v>
      </c>
      <c r="I79" s="13">
        <v>176.21</v>
      </c>
    </row>
    <row r="80" spans="1:9" ht="10.5">
      <c r="A80" s="11">
        <v>76</v>
      </c>
      <c r="B80" s="11" t="s">
        <v>224</v>
      </c>
      <c r="C80" s="11" t="s">
        <v>120</v>
      </c>
      <c r="D80" s="12">
        <v>1.04</v>
      </c>
      <c r="E80" s="12">
        <v>0.75</v>
      </c>
      <c r="F80" s="12">
        <v>0.8693333333333334</v>
      </c>
      <c r="G80" s="12">
        <v>0.07247839871002897</v>
      </c>
      <c r="I80" s="13">
        <v>168.26</v>
      </c>
    </row>
    <row r="81" spans="1:9" ht="10.5">
      <c r="A81" s="11">
        <v>77</v>
      </c>
      <c r="B81" s="11" t="s">
        <v>226</v>
      </c>
      <c r="C81" s="11" t="s">
        <v>148</v>
      </c>
      <c r="D81" s="12">
        <v>1.09</v>
      </c>
      <c r="E81" s="12">
        <v>0.51</v>
      </c>
      <c r="F81" s="12">
        <v>0.7369999999999999</v>
      </c>
      <c r="G81" s="12">
        <v>0.15474224145437032</v>
      </c>
      <c r="I81" s="13">
        <v>154.54</v>
      </c>
    </row>
    <row r="82" spans="1:9" ht="10.5">
      <c r="A82" s="11">
        <v>78</v>
      </c>
      <c r="B82" s="11" t="s">
        <v>208</v>
      </c>
      <c r="C82" s="11" t="s">
        <v>157</v>
      </c>
      <c r="D82" s="12">
        <v>0.91</v>
      </c>
      <c r="E82" s="12">
        <v>0.53</v>
      </c>
      <c r="F82" s="12">
        <v>0.6976666666666668</v>
      </c>
      <c r="G82" s="12">
        <v>0.10726812953017677</v>
      </c>
      <c r="I82" s="13">
        <v>147.91</v>
      </c>
    </row>
    <row r="83" spans="1:9" ht="10.5">
      <c r="A83" s="11">
        <v>79</v>
      </c>
      <c r="B83" s="11" t="s">
        <v>276</v>
      </c>
      <c r="C83" s="11" t="s">
        <v>182</v>
      </c>
      <c r="D83" s="12">
        <v>0.79</v>
      </c>
      <c r="E83" s="12">
        <v>0.29</v>
      </c>
      <c r="F83" s="12">
        <v>0.4886666666666667</v>
      </c>
      <c r="G83" s="12">
        <v>0.10819337526675521</v>
      </c>
      <c r="I83" s="13">
        <v>136.8</v>
      </c>
    </row>
    <row r="84" spans="1:9" ht="10.5">
      <c r="A84" s="11">
        <v>80</v>
      </c>
      <c r="B84" s="11" t="s">
        <v>88</v>
      </c>
      <c r="C84" s="11" t="s">
        <v>162</v>
      </c>
      <c r="D84" s="12">
        <v>0.82</v>
      </c>
      <c r="E84" s="12">
        <v>0.42</v>
      </c>
      <c r="F84" s="12">
        <v>0.5916666666666667</v>
      </c>
      <c r="G84" s="12">
        <v>0.10254713052296761</v>
      </c>
      <c r="I84" s="13">
        <v>134.1</v>
      </c>
    </row>
    <row r="85" spans="1:9" ht="10.5">
      <c r="A85" s="11">
        <v>81</v>
      </c>
      <c r="B85" s="11" t="s">
        <v>103</v>
      </c>
      <c r="C85" s="11" t="s">
        <v>205</v>
      </c>
      <c r="D85" s="12">
        <v>0.83</v>
      </c>
      <c r="E85" s="12">
        <v>0.07</v>
      </c>
      <c r="F85" s="12">
        <v>0.35233333333333333</v>
      </c>
      <c r="G85" s="12">
        <v>0.17163289155160683</v>
      </c>
      <c r="I85" s="13">
        <v>132</v>
      </c>
    </row>
    <row r="86" spans="1:9" ht="10.5">
      <c r="A86" s="11">
        <v>82</v>
      </c>
      <c r="B86" s="11" t="s">
        <v>34</v>
      </c>
      <c r="C86" s="11" t="s">
        <v>318</v>
      </c>
      <c r="D86" s="12">
        <v>1.68</v>
      </c>
      <c r="E86" s="12">
        <v>1.1</v>
      </c>
      <c r="F86" s="12">
        <v>1.3289999999999997</v>
      </c>
      <c r="G86" s="12">
        <v>0.16145973898105212</v>
      </c>
      <c r="I86" s="13">
        <v>116.94</v>
      </c>
    </row>
    <row r="87" spans="1:9" ht="10.5">
      <c r="A87" s="11">
        <v>83</v>
      </c>
      <c r="B87" s="11" t="s">
        <v>277</v>
      </c>
      <c r="C87" s="11" t="s">
        <v>183</v>
      </c>
      <c r="D87" s="12">
        <v>0.79</v>
      </c>
      <c r="E87" s="12">
        <v>0.28</v>
      </c>
      <c r="F87" s="12">
        <v>0.4986666666666667</v>
      </c>
      <c r="G87" s="12">
        <v>0.1471097900296942</v>
      </c>
      <c r="I87" s="13">
        <v>102.12</v>
      </c>
    </row>
    <row r="88" spans="1:9" ht="10.5">
      <c r="A88" s="11">
        <v>84</v>
      </c>
      <c r="B88" s="11" t="s">
        <v>80</v>
      </c>
      <c r="C88" s="11" t="s">
        <v>132</v>
      </c>
      <c r="D88" s="12">
        <v>0.96</v>
      </c>
      <c r="E88" s="12">
        <v>0.45</v>
      </c>
      <c r="F88" s="12">
        <v>0.6939999999999998</v>
      </c>
      <c r="G88" s="12">
        <v>0.14301214325461917</v>
      </c>
      <c r="I88" s="13">
        <v>101.16</v>
      </c>
    </row>
    <row r="89" spans="1:9" ht="10.5">
      <c r="A89" s="11">
        <v>85</v>
      </c>
      <c r="B89" s="11" t="s">
        <v>266</v>
      </c>
      <c r="C89" s="11" t="s">
        <v>126</v>
      </c>
      <c r="D89" s="12">
        <v>0.96</v>
      </c>
      <c r="E89" s="12">
        <v>0.58</v>
      </c>
      <c r="F89" s="12">
        <v>0.7406666666666667</v>
      </c>
      <c r="G89" s="12">
        <v>0.08720510984337942</v>
      </c>
      <c r="I89" s="13">
        <v>98.48</v>
      </c>
    </row>
    <row r="90" spans="1:9" ht="10.5">
      <c r="A90" s="11">
        <v>86</v>
      </c>
      <c r="B90" s="11" t="s">
        <v>227</v>
      </c>
      <c r="C90" s="11" t="s">
        <v>149</v>
      </c>
      <c r="D90" s="12">
        <v>1.26</v>
      </c>
      <c r="E90" s="12">
        <v>0.66</v>
      </c>
      <c r="F90" s="12">
        <v>0.9836666666666668</v>
      </c>
      <c r="G90" s="12">
        <v>0.11216635111556608</v>
      </c>
      <c r="I90" s="13">
        <v>97.85</v>
      </c>
    </row>
    <row r="91" spans="1:9" ht="10.5">
      <c r="A91" s="11">
        <v>87</v>
      </c>
      <c r="B91" s="11" t="s">
        <v>207</v>
      </c>
      <c r="C91" s="11" t="s">
        <v>156</v>
      </c>
      <c r="D91" s="12">
        <v>0.92</v>
      </c>
      <c r="E91" s="12">
        <v>0.6</v>
      </c>
      <c r="F91" s="12">
        <v>0.745</v>
      </c>
      <c r="G91" s="12">
        <v>0.08098054990159946</v>
      </c>
      <c r="I91" s="13">
        <v>95.67</v>
      </c>
    </row>
    <row r="92" spans="1:9" ht="10.5">
      <c r="A92" s="11">
        <v>88</v>
      </c>
      <c r="B92" s="11" t="s">
        <v>191</v>
      </c>
      <c r="C92" s="11" t="s">
        <v>110</v>
      </c>
      <c r="D92" s="12">
        <v>1.26</v>
      </c>
      <c r="E92" s="12">
        <v>0.87</v>
      </c>
      <c r="F92" s="12">
        <v>1.0446666666666666</v>
      </c>
      <c r="G92" s="12">
        <v>0.09898408691484378</v>
      </c>
      <c r="I92" s="13">
        <v>93.56</v>
      </c>
    </row>
    <row r="93" spans="1:9" ht="10.5">
      <c r="A93" s="11">
        <v>89</v>
      </c>
      <c r="B93" s="11" t="s">
        <v>302</v>
      </c>
      <c r="C93" s="11" t="s">
        <v>290</v>
      </c>
      <c r="D93" s="12">
        <v>0.72</v>
      </c>
      <c r="E93" s="12">
        <v>0.33</v>
      </c>
      <c r="F93" s="12">
        <v>0.5083333333333333</v>
      </c>
      <c r="G93" s="12">
        <v>0.11567752730146236</v>
      </c>
      <c r="I93" s="13">
        <v>88.54</v>
      </c>
    </row>
    <row r="94" spans="1:9" ht="10.5">
      <c r="A94" s="11">
        <v>90</v>
      </c>
      <c r="B94" s="11" t="s">
        <v>49</v>
      </c>
      <c r="C94" s="11" t="s">
        <v>113</v>
      </c>
      <c r="D94" s="12">
        <v>1.03</v>
      </c>
      <c r="E94" s="12">
        <v>0.67</v>
      </c>
      <c r="F94" s="12">
        <v>0.869</v>
      </c>
      <c r="G94" s="12">
        <v>0.09373148562702485</v>
      </c>
      <c r="I94" s="13">
        <v>82.91</v>
      </c>
    </row>
    <row r="95" spans="1:9" ht="10.5">
      <c r="A95" s="11">
        <v>91</v>
      </c>
      <c r="B95" s="11" t="s">
        <v>44</v>
      </c>
      <c r="C95" s="11" t="s">
        <v>326</v>
      </c>
      <c r="D95" s="12">
        <v>1.42</v>
      </c>
      <c r="E95" s="12">
        <v>0.84</v>
      </c>
      <c r="F95" s="12">
        <v>1.1569999999999996</v>
      </c>
      <c r="G95" s="12">
        <v>0.17830685161634663</v>
      </c>
      <c r="I95" s="13">
        <v>71.11</v>
      </c>
    </row>
    <row r="96" spans="1:9" ht="10.5">
      <c r="A96" s="11">
        <v>92</v>
      </c>
      <c r="B96" s="11" t="s">
        <v>251</v>
      </c>
      <c r="C96" s="11" t="s">
        <v>308</v>
      </c>
      <c r="D96" s="12">
        <v>1.19</v>
      </c>
      <c r="E96" s="12">
        <v>0.53</v>
      </c>
      <c r="F96" s="12">
        <v>0.8140000000000001</v>
      </c>
      <c r="G96" s="12">
        <v>0.14314065569162313</v>
      </c>
      <c r="I96" s="13">
        <v>70.56</v>
      </c>
    </row>
    <row r="97" spans="1:9" ht="10.5">
      <c r="A97" s="11">
        <v>93</v>
      </c>
      <c r="B97" s="11" t="s">
        <v>303</v>
      </c>
      <c r="C97" s="11" t="s">
        <v>291</v>
      </c>
      <c r="D97" s="12">
        <v>0.84</v>
      </c>
      <c r="E97" s="12">
        <v>0.24</v>
      </c>
      <c r="F97" s="12">
        <v>0.46199999999999997</v>
      </c>
      <c r="G97" s="12">
        <v>0.17479388783880992</v>
      </c>
      <c r="I97" s="13">
        <v>69.65</v>
      </c>
    </row>
    <row r="98" spans="1:9" ht="10.5">
      <c r="A98" s="11">
        <v>94</v>
      </c>
      <c r="B98" s="11" t="s">
        <v>289</v>
      </c>
      <c r="C98" s="11" t="s">
        <v>145</v>
      </c>
      <c r="D98" s="12">
        <v>0.32</v>
      </c>
      <c r="E98" s="12">
        <v>-0.08</v>
      </c>
      <c r="F98" s="12">
        <v>0.135</v>
      </c>
      <c r="G98" s="12">
        <v>0.09514448548538988</v>
      </c>
      <c r="I98" s="13">
        <v>67.38</v>
      </c>
    </row>
    <row r="99" spans="1:9" ht="10.5">
      <c r="A99" s="11">
        <v>95</v>
      </c>
      <c r="B99" s="11" t="s">
        <v>50</v>
      </c>
      <c r="C99" s="11" t="s">
        <v>114</v>
      </c>
      <c r="D99" s="12">
        <v>1.38</v>
      </c>
      <c r="E99" s="12">
        <v>0.64</v>
      </c>
      <c r="F99" s="12">
        <v>0.9366666666666666</v>
      </c>
      <c r="G99" s="12">
        <v>0.17044533699466718</v>
      </c>
      <c r="I99" s="13">
        <v>66.36</v>
      </c>
    </row>
    <row r="100" spans="1:9" ht="10.5">
      <c r="A100" s="11">
        <v>96</v>
      </c>
      <c r="B100" s="11" t="s">
        <v>52</v>
      </c>
      <c r="C100" s="11" t="s">
        <v>116</v>
      </c>
      <c r="D100" s="12">
        <v>1.02</v>
      </c>
      <c r="E100" s="12">
        <v>0.7</v>
      </c>
      <c r="F100" s="12">
        <v>0.8330000000000001</v>
      </c>
      <c r="G100" s="12">
        <v>0.07872778744591347</v>
      </c>
      <c r="I100" s="13">
        <v>48.51</v>
      </c>
    </row>
    <row r="101" spans="1:9" ht="10.5">
      <c r="A101" s="11">
        <v>97</v>
      </c>
      <c r="B101" s="11" t="s">
        <v>97</v>
      </c>
      <c r="C101" s="11" t="s">
        <v>171</v>
      </c>
      <c r="D101" s="12">
        <v>0.63</v>
      </c>
      <c r="E101" s="12">
        <v>0.28</v>
      </c>
      <c r="F101" s="12">
        <v>0.4920000000000001</v>
      </c>
      <c r="G101" s="12">
        <v>0.08914287191303136</v>
      </c>
      <c r="I101" s="13">
        <v>47.87</v>
      </c>
    </row>
    <row r="102" spans="1:9" ht="10.5">
      <c r="A102" s="11">
        <v>98</v>
      </c>
      <c r="B102" s="11" t="s">
        <v>281</v>
      </c>
      <c r="C102" s="11" t="s">
        <v>187</v>
      </c>
      <c r="D102" s="12">
        <v>0.54</v>
      </c>
      <c r="E102" s="12">
        <v>0.24</v>
      </c>
      <c r="F102" s="12">
        <v>0.41633333333333333</v>
      </c>
      <c r="G102" s="12">
        <v>0.08484647742353711</v>
      </c>
      <c r="I102" s="13">
        <v>33.89</v>
      </c>
    </row>
    <row r="103" spans="1:9" ht="10.5">
      <c r="A103" s="11">
        <v>99</v>
      </c>
      <c r="B103" s="11" t="s">
        <v>301</v>
      </c>
      <c r="C103" s="11" t="s">
        <v>86</v>
      </c>
      <c r="D103" s="12">
        <v>0.71</v>
      </c>
      <c r="E103" s="12">
        <v>0.29</v>
      </c>
      <c r="F103" s="12">
        <v>0.44933333333333336</v>
      </c>
      <c r="G103" s="12">
        <v>0.09981595967805713</v>
      </c>
      <c r="I103" s="13">
        <v>32.17</v>
      </c>
    </row>
    <row r="104" spans="1:9" ht="10.5">
      <c r="A104" s="11">
        <v>100</v>
      </c>
      <c r="B104" s="11" t="s">
        <v>258</v>
      </c>
      <c r="C104" s="11" t="s">
        <v>76</v>
      </c>
      <c r="D104" s="12">
        <v>1.29</v>
      </c>
      <c r="E104" s="12">
        <v>0.61</v>
      </c>
      <c r="F104" s="12">
        <v>0.9176666666666665</v>
      </c>
      <c r="G104" s="12">
        <v>0.14401015495854125</v>
      </c>
      <c r="I104" s="13">
        <v>30.27</v>
      </c>
    </row>
    <row r="105" spans="1:9" ht="10.5">
      <c r="A105" s="11">
        <v>101</v>
      </c>
      <c r="B105" s="11" t="s">
        <v>45</v>
      </c>
      <c r="C105" s="11" t="s">
        <v>194</v>
      </c>
      <c r="D105" s="12">
        <v>1.16</v>
      </c>
      <c r="E105" s="12">
        <v>0.73</v>
      </c>
      <c r="F105" s="12">
        <v>0.9966666666666665</v>
      </c>
      <c r="G105" s="12">
        <v>0.12854102729838912</v>
      </c>
      <c r="I105" s="13">
        <v>24.3</v>
      </c>
    </row>
    <row r="106" spans="1:9" ht="10.5">
      <c r="A106" s="11">
        <v>102</v>
      </c>
      <c r="B106" s="11" t="s">
        <v>42</v>
      </c>
      <c r="C106" s="11" t="s">
        <v>325</v>
      </c>
      <c r="D106" s="12">
        <v>1.44</v>
      </c>
      <c r="E106" s="12">
        <v>0.84</v>
      </c>
      <c r="F106" s="12">
        <v>1.1396666666666666</v>
      </c>
      <c r="G106" s="12">
        <v>0.16789653752185485</v>
      </c>
      <c r="I106" s="13">
        <v>23.63</v>
      </c>
    </row>
    <row r="107" spans="1:9" ht="10.5">
      <c r="A107" s="11">
        <v>103</v>
      </c>
      <c r="B107" s="11" t="s">
        <v>283</v>
      </c>
      <c r="C107" s="11" t="s">
        <v>188</v>
      </c>
      <c r="D107" s="12">
        <v>0.56</v>
      </c>
      <c r="E107" s="12">
        <v>0.28</v>
      </c>
      <c r="F107" s="12">
        <v>0.42933333333333334</v>
      </c>
      <c r="G107" s="12">
        <v>0.07548410072568607</v>
      </c>
      <c r="I107" s="13">
        <v>14.41</v>
      </c>
    </row>
    <row r="108" spans="1:9" ht="10.5">
      <c r="A108" s="11">
        <v>104</v>
      </c>
      <c r="B108" s="11" t="s">
        <v>261</v>
      </c>
      <c r="C108" s="11" t="s">
        <v>152</v>
      </c>
      <c r="D108" s="12">
        <v>1.05</v>
      </c>
      <c r="E108" s="12">
        <v>0.38</v>
      </c>
      <c r="F108" s="12">
        <v>0.7433333333333335</v>
      </c>
      <c r="G108" s="12">
        <v>0.1755531963001028</v>
      </c>
      <c r="I108" s="13">
        <v>12.39</v>
      </c>
    </row>
    <row r="109" spans="1:9" ht="10.5">
      <c r="A109" s="11">
        <v>105</v>
      </c>
      <c r="B109" s="11" t="s">
        <v>46</v>
      </c>
      <c r="C109" s="11" t="s">
        <v>106</v>
      </c>
      <c r="D109" s="12">
        <v>1.3</v>
      </c>
      <c r="E109" s="12">
        <v>0.74</v>
      </c>
      <c r="F109" s="12">
        <v>1.0243333333333335</v>
      </c>
      <c r="G109" s="12">
        <v>0.1289636107715093</v>
      </c>
      <c r="I109" s="13">
        <v>11.26</v>
      </c>
    </row>
    <row r="110" spans="1:9" ht="10.5">
      <c r="A110" s="11">
        <v>106</v>
      </c>
      <c r="B110" s="11" t="s">
        <v>265</v>
      </c>
      <c r="C110" s="11" t="s">
        <v>155</v>
      </c>
      <c r="D110" s="12">
        <v>0.83</v>
      </c>
      <c r="E110" s="12">
        <v>0.3</v>
      </c>
      <c r="F110" s="12">
        <v>0.5503333333333333</v>
      </c>
      <c r="G110" s="12">
        <v>0.164426667643233</v>
      </c>
      <c r="I110" s="13">
        <v>4.71</v>
      </c>
    </row>
    <row r="111" spans="4:9" ht="10.5">
      <c r="D111" s="12"/>
      <c r="E111" s="12"/>
      <c r="F111" s="12"/>
      <c r="G111" s="12"/>
      <c r="I111" s="13"/>
    </row>
    <row r="112" spans="3:9" ht="10.5">
      <c r="C112" s="11" t="s">
        <v>341</v>
      </c>
      <c r="D112" s="12"/>
      <c r="E112" s="12"/>
      <c r="F112" s="12"/>
      <c r="G112" s="12"/>
      <c r="I112" s="38">
        <f>SUM(I5:I110)</f>
        <v>362459.4899999999</v>
      </c>
    </row>
    <row r="113" spans="3:7" ht="10.5">
      <c r="C113" s="11" t="s">
        <v>32</v>
      </c>
      <c r="D113" s="12">
        <v>0.9264150943396227</v>
      </c>
      <c r="E113" s="12">
        <v>0.5132075471698115</v>
      </c>
      <c r="F113" s="12">
        <v>0.7117421383647797</v>
      </c>
      <c r="G113" s="12">
        <v>0.10939362367471364</v>
      </c>
    </row>
    <row r="114" spans="3:7" ht="10.5">
      <c r="C114" s="11" t="s">
        <v>33</v>
      </c>
      <c r="D114" s="12">
        <v>1.92</v>
      </c>
      <c r="E114" s="12">
        <v>1.31</v>
      </c>
      <c r="F114" s="12">
        <v>1.62</v>
      </c>
      <c r="G114" s="12">
        <v>0.32069246313871835</v>
      </c>
    </row>
    <row r="115" spans="3:7" ht="10.5">
      <c r="C115" s="11" t="s">
        <v>212</v>
      </c>
      <c r="D115" s="12">
        <v>0.28</v>
      </c>
      <c r="E115" s="12">
        <v>-0.08</v>
      </c>
      <c r="F115" s="12">
        <v>0.135</v>
      </c>
      <c r="G115" s="12">
        <v>0.038274616086371796</v>
      </c>
    </row>
    <row r="116" spans="4:7" ht="10.5">
      <c r="D116" s="12"/>
      <c r="E116" s="12"/>
      <c r="F116" s="12"/>
      <c r="G116" s="12"/>
    </row>
    <row r="117" spans="4:7" ht="10.5">
      <c r="D117" s="12"/>
      <c r="E117" s="12"/>
      <c r="F117" s="12"/>
      <c r="G117" s="12"/>
    </row>
    <row r="118" spans="4:7" ht="10.5">
      <c r="D118" s="12"/>
      <c r="E118" s="12"/>
      <c r="F118" s="12"/>
      <c r="G118" s="12"/>
    </row>
    <row r="119" spans="4:7" ht="10.5">
      <c r="D119" s="12"/>
      <c r="E119" s="12"/>
      <c r="F119" s="12"/>
      <c r="G119" s="12"/>
    </row>
    <row r="120" spans="4:7" ht="10.5">
      <c r="D120" s="12"/>
      <c r="E120" s="12"/>
      <c r="F120" s="12"/>
      <c r="G120" s="12"/>
    </row>
    <row r="121" spans="4:7" ht="10.5">
      <c r="D121" s="12"/>
      <c r="E121" s="12"/>
      <c r="F121" s="12"/>
      <c r="G121" s="12"/>
    </row>
    <row r="122" spans="4:7" ht="10.5">
      <c r="D122" s="12"/>
      <c r="E122" s="12"/>
      <c r="F122" s="12"/>
      <c r="G122" s="12"/>
    </row>
    <row r="123" spans="4:7" ht="10.5">
      <c r="D123" s="12"/>
      <c r="E123" s="12"/>
      <c r="F123" s="12"/>
      <c r="G123" s="12"/>
    </row>
    <row r="124" spans="4:7" ht="10.5">
      <c r="D124" s="12"/>
      <c r="E124" s="12"/>
      <c r="F124" s="12"/>
      <c r="G124" s="12"/>
    </row>
    <row r="125" spans="4:7" ht="10.5">
      <c r="D125" s="12"/>
      <c r="E125" s="12"/>
      <c r="F125" s="12"/>
      <c r="G125" s="12"/>
    </row>
    <row r="126" spans="4:7" ht="10.5">
      <c r="D126" s="12"/>
      <c r="E126" s="12"/>
      <c r="F126" s="12"/>
      <c r="G126" s="12"/>
    </row>
    <row r="127" spans="4:7" ht="10.5">
      <c r="D127" s="12"/>
      <c r="E127" s="12"/>
      <c r="F127" s="12"/>
      <c r="G127" s="12"/>
    </row>
    <row r="128" spans="4:7" ht="10.5">
      <c r="D128" s="12"/>
      <c r="E128" s="12"/>
      <c r="F128" s="12"/>
      <c r="G128" s="12"/>
    </row>
    <row r="129" spans="4:7" ht="10.5">
      <c r="D129" s="12"/>
      <c r="E129" s="12"/>
      <c r="F129" s="12"/>
      <c r="G129" s="12"/>
    </row>
    <row r="130" spans="4:7" ht="10.5">
      <c r="D130" s="12"/>
      <c r="E130" s="12"/>
      <c r="F130" s="12"/>
      <c r="G130" s="12"/>
    </row>
    <row r="131" spans="4:7" ht="10.5">
      <c r="D131" s="12"/>
      <c r="E131" s="12"/>
      <c r="F131" s="12"/>
      <c r="G131" s="12"/>
    </row>
    <row r="132" spans="4:7" ht="10.5">
      <c r="D132" s="12"/>
      <c r="E132" s="12"/>
      <c r="F132" s="12"/>
      <c r="G132" s="12"/>
    </row>
    <row r="133" spans="4:7" ht="10.5">
      <c r="D133" s="12"/>
      <c r="E133" s="12"/>
      <c r="F133" s="12"/>
      <c r="G133" s="12"/>
    </row>
    <row r="134" spans="4:7" ht="10.5">
      <c r="D134" s="12"/>
      <c r="E134" s="12"/>
      <c r="F134" s="12"/>
      <c r="G134" s="12"/>
    </row>
    <row r="135" spans="4:7" ht="10.5">
      <c r="D135" s="12"/>
      <c r="E135" s="12"/>
      <c r="F135" s="12"/>
      <c r="G135" s="12"/>
    </row>
    <row r="136" spans="4:7" ht="10.5">
      <c r="D136" s="12"/>
      <c r="E136" s="12"/>
      <c r="F136" s="12"/>
      <c r="G136" s="12"/>
    </row>
    <row r="137" spans="4:7" ht="10.5">
      <c r="D137" s="12"/>
      <c r="E137" s="12"/>
      <c r="F137" s="12"/>
      <c r="G137" s="12"/>
    </row>
    <row r="138" spans="4:7" ht="10.5">
      <c r="D138" s="12"/>
      <c r="E138" s="12"/>
      <c r="F138" s="12"/>
      <c r="G138" s="12"/>
    </row>
    <row r="139" spans="4:7" ht="10.5">
      <c r="D139" s="12"/>
      <c r="E139" s="12"/>
      <c r="F139" s="12"/>
      <c r="G139" s="12"/>
    </row>
    <row r="140" spans="4:7" ht="10.5">
      <c r="D140" s="12"/>
      <c r="E140" s="12"/>
      <c r="F140" s="12"/>
      <c r="G140" s="12"/>
    </row>
    <row r="141" spans="4:7" ht="10.5">
      <c r="D141" s="12"/>
      <c r="E141" s="12"/>
      <c r="F141" s="12"/>
      <c r="G141" s="12"/>
    </row>
    <row r="142" spans="4:7" ht="10.5">
      <c r="D142" s="12"/>
      <c r="E142" s="12"/>
      <c r="F142" s="12"/>
      <c r="G142" s="12"/>
    </row>
    <row r="143" spans="4:7" ht="10.5">
      <c r="D143" s="12"/>
      <c r="E143" s="12"/>
      <c r="F143" s="12"/>
      <c r="G143" s="12"/>
    </row>
    <row r="144" spans="4:7" ht="10.5">
      <c r="D144" s="12"/>
      <c r="E144" s="12"/>
      <c r="F144" s="12"/>
      <c r="G144" s="12"/>
    </row>
    <row r="145" spans="4:7" ht="10.5">
      <c r="D145" s="12"/>
      <c r="E145" s="12"/>
      <c r="F145" s="12"/>
      <c r="G145" s="12"/>
    </row>
    <row r="146" spans="4:7" ht="10.5">
      <c r="D146" s="12"/>
      <c r="E146" s="12"/>
      <c r="F146" s="12"/>
      <c r="G146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4"/>
  <sheetViews>
    <sheetView workbookViewId="0" topLeftCell="A1">
      <pane xSplit="3060" ySplit="1140" topLeftCell="A1" activePane="bottomRight" state="split"/>
      <selection pane="topLeft" activeCell="A95" sqref="A95"/>
      <selection pane="topRight" activeCell="CU1" sqref="CU1:GX16384"/>
      <selection pane="bottomLeft" activeCell="A123" sqref="A1:IV123"/>
      <selection pane="bottomRight" activeCell="CO2" sqref="CO2"/>
    </sheetView>
  </sheetViews>
  <sheetFormatPr defaultColWidth="9.140625" defaultRowHeight="12.75"/>
  <cols>
    <col min="1" max="16384" width="11.421875" style="0" customWidth="1"/>
  </cols>
  <sheetData>
    <row r="1" spans="1:98" ht="12.75">
      <c r="A1" s="3">
        <v>37256</v>
      </c>
      <c r="B1" s="2" t="s">
        <v>173</v>
      </c>
      <c r="C1" s="2" t="s">
        <v>25</v>
      </c>
      <c r="D1" s="2" t="s">
        <v>215</v>
      </c>
      <c r="E1" s="2" t="s">
        <v>245</v>
      </c>
      <c r="F1" s="2" t="s">
        <v>138</v>
      </c>
      <c r="G1" s="2" t="s">
        <v>335</v>
      </c>
      <c r="H1" s="2" t="s">
        <v>228</v>
      </c>
      <c r="I1" s="2" t="s">
        <v>12</v>
      </c>
      <c r="J1" s="2" t="s">
        <v>179</v>
      </c>
      <c r="K1" s="2" t="s">
        <v>125</v>
      </c>
      <c r="L1" s="2" t="s">
        <v>336</v>
      </c>
      <c r="M1" s="2" t="s">
        <v>237</v>
      </c>
      <c r="N1" s="2" t="s">
        <v>334</v>
      </c>
      <c r="O1" s="2" t="s">
        <v>121</v>
      </c>
      <c r="P1" s="2" t="s">
        <v>140</v>
      </c>
      <c r="Q1" s="2" t="s">
        <v>219</v>
      </c>
      <c r="R1" s="2" t="s">
        <v>178</v>
      </c>
      <c r="S1" s="2" t="s">
        <v>0</v>
      </c>
      <c r="T1" s="2" t="s">
        <v>14</v>
      </c>
      <c r="U1" s="2" t="s">
        <v>216</v>
      </c>
      <c r="V1" s="2" t="s">
        <v>150</v>
      </c>
      <c r="W1" s="2" t="s">
        <v>67</v>
      </c>
      <c r="X1" s="2" t="s">
        <v>139</v>
      </c>
      <c r="Y1" s="2" t="s">
        <v>327</v>
      </c>
      <c r="Z1" s="2" t="s">
        <v>240</v>
      </c>
      <c r="AA1" s="2" t="s">
        <v>68</v>
      </c>
      <c r="AB1" s="2" t="s">
        <v>332</v>
      </c>
      <c r="AC1" s="2" t="s">
        <v>137</v>
      </c>
      <c r="AD1" s="2" t="s">
        <v>28</v>
      </c>
      <c r="AE1" s="2" t="s">
        <v>64</v>
      </c>
      <c r="AF1" s="2" t="s">
        <v>235</v>
      </c>
      <c r="AG1" s="2" t="s">
        <v>31</v>
      </c>
      <c r="AH1" s="2" t="s">
        <v>11</v>
      </c>
      <c r="AI1" s="2" t="s">
        <v>241</v>
      </c>
      <c r="AJ1" s="2" t="s">
        <v>229</v>
      </c>
      <c r="AK1" s="2" t="s">
        <v>27</v>
      </c>
      <c r="AL1" s="2" t="s">
        <v>124</v>
      </c>
      <c r="AM1" s="2" t="s">
        <v>244</v>
      </c>
      <c r="AN1" s="2" t="s">
        <v>20</v>
      </c>
      <c r="AO1" s="2" t="s">
        <v>21</v>
      </c>
      <c r="AP1" s="2" t="s">
        <v>1</v>
      </c>
      <c r="AQ1" s="2" t="s">
        <v>238</v>
      </c>
      <c r="AR1" s="2" t="s">
        <v>247</v>
      </c>
      <c r="AS1" s="2" t="s">
        <v>136</v>
      </c>
      <c r="AT1" s="2" t="s">
        <v>65</v>
      </c>
      <c r="AU1" s="2" t="s">
        <v>330</v>
      </c>
      <c r="AV1" s="2" t="s">
        <v>329</v>
      </c>
      <c r="AW1" s="2" t="s">
        <v>61</v>
      </c>
      <c r="AX1" s="2" t="s">
        <v>66</v>
      </c>
      <c r="AY1" s="2" t="s">
        <v>331</v>
      </c>
      <c r="AZ1" s="2" t="s">
        <v>176</v>
      </c>
      <c r="BA1" s="2" t="s">
        <v>30</v>
      </c>
      <c r="BB1" s="2" t="s">
        <v>69</v>
      </c>
      <c r="BC1" s="2" t="s">
        <v>249</v>
      </c>
      <c r="BD1" s="2" t="s">
        <v>29</v>
      </c>
      <c r="BE1" s="2" t="s">
        <v>232</v>
      </c>
      <c r="BF1" s="2" t="s">
        <v>22</v>
      </c>
      <c r="BG1" s="2" t="s">
        <v>180</v>
      </c>
      <c r="BH1" s="2" t="s">
        <v>174</v>
      </c>
      <c r="BI1" s="2" t="s">
        <v>236</v>
      </c>
      <c r="BJ1" s="2" t="s">
        <v>328</v>
      </c>
      <c r="BK1" s="2" t="s">
        <v>175</v>
      </c>
      <c r="BL1" s="2" t="s">
        <v>246</v>
      </c>
      <c r="BM1" s="2" t="s">
        <v>217</v>
      </c>
      <c r="BN1" s="2" t="s">
        <v>151</v>
      </c>
      <c r="BO1" s="2" t="s">
        <v>10</v>
      </c>
      <c r="BP1" s="2" t="s">
        <v>242</v>
      </c>
      <c r="BQ1" s="2" t="s">
        <v>230</v>
      </c>
      <c r="BR1" s="2" t="s">
        <v>123</v>
      </c>
      <c r="BS1" s="2" t="s">
        <v>23</v>
      </c>
      <c r="BT1" s="2" t="s">
        <v>13</v>
      </c>
      <c r="BU1" s="2" t="s">
        <v>239</v>
      </c>
      <c r="BV1" s="2" t="s">
        <v>231</v>
      </c>
      <c r="BW1" s="2" t="s">
        <v>15</v>
      </c>
      <c r="BX1" s="2" t="s">
        <v>26</v>
      </c>
      <c r="BY1" s="2" t="s">
        <v>19</v>
      </c>
      <c r="BZ1" s="2" t="s">
        <v>248</v>
      </c>
      <c r="CA1" s="2" t="s">
        <v>16</v>
      </c>
      <c r="CB1" s="2" t="s">
        <v>177</v>
      </c>
      <c r="CC1" s="2" t="s">
        <v>221</v>
      </c>
      <c r="CD1" s="2" t="s">
        <v>233</v>
      </c>
      <c r="CE1" s="2" t="s">
        <v>243</v>
      </c>
      <c r="CF1" s="2" t="s">
        <v>333</v>
      </c>
      <c r="CG1" s="2" t="s">
        <v>24</v>
      </c>
      <c r="CH1" s="2" t="s">
        <v>220</v>
      </c>
      <c r="CI1" s="2" t="s">
        <v>122</v>
      </c>
      <c r="CJ1" s="2" t="s">
        <v>141</v>
      </c>
      <c r="CK1" s="2" t="s">
        <v>17</v>
      </c>
      <c r="CL1" s="2" t="s">
        <v>63</v>
      </c>
      <c r="CM1" s="2" t="s">
        <v>18</v>
      </c>
      <c r="CN1" s="2" t="s">
        <v>234</v>
      </c>
      <c r="CO1" s="2" t="s">
        <v>214</v>
      </c>
      <c r="CP1" s="2" t="s">
        <v>7</v>
      </c>
      <c r="CQ1" s="2"/>
      <c r="CR1" s="2"/>
      <c r="CS1" s="2" t="s">
        <v>218</v>
      </c>
      <c r="CT1" s="2" t="s">
        <v>250</v>
      </c>
    </row>
    <row r="2" spans="1:98" ht="12.75">
      <c r="A2" s="8" t="s">
        <v>9</v>
      </c>
      <c r="B2" s="9">
        <v>22.438521380462593</v>
      </c>
      <c r="C2" s="9">
        <v>20.563858695652176</v>
      </c>
      <c r="D2" s="9">
        <v>10.178628227741955</v>
      </c>
      <c r="E2" s="9">
        <v>5.941215712435741</v>
      </c>
      <c r="F2" s="9">
        <v>5.503427227382506</v>
      </c>
      <c r="G2" s="9">
        <v>4.760770867066705</v>
      </c>
      <c r="H2" s="9">
        <v>4.454924629203372</v>
      </c>
      <c r="I2" s="9">
        <v>4.360974734907077</v>
      </c>
      <c r="J2" s="9">
        <v>4.329939828241838</v>
      </c>
      <c r="K2" s="9">
        <v>4.059062513902422</v>
      </c>
      <c r="L2" s="9">
        <v>3.929943770573694</v>
      </c>
      <c r="M2" s="9">
        <v>3.798619168077296</v>
      </c>
      <c r="N2" s="9">
        <v>3.5319338712126145</v>
      </c>
      <c r="O2" s="9">
        <v>3.4813894206776874</v>
      </c>
      <c r="P2" s="9">
        <v>3.301366494537535</v>
      </c>
      <c r="Q2" s="9">
        <v>3.125434535833563</v>
      </c>
      <c r="R2" s="9">
        <v>2.9381527614939404</v>
      </c>
      <c r="S2" s="9">
        <v>2.830012741106346</v>
      </c>
      <c r="T2" s="9">
        <v>2.7224774659545528</v>
      </c>
      <c r="U2" s="9">
        <v>2.7111861373954502</v>
      </c>
      <c r="V2" s="9">
        <v>2.7101835127655343</v>
      </c>
      <c r="W2" s="9">
        <v>2.5759248774597974</v>
      </c>
      <c r="X2" s="9">
        <v>2.536453801776539</v>
      </c>
      <c r="Y2" s="9">
        <v>2.5123105436960795</v>
      </c>
      <c r="Z2" s="9">
        <v>2.4994739534569463</v>
      </c>
      <c r="AA2" s="9">
        <v>2.487615659242239</v>
      </c>
      <c r="AB2" s="9">
        <v>2.410700664151097</v>
      </c>
      <c r="AC2" s="9">
        <v>2.355561961919987</v>
      </c>
      <c r="AD2" s="9">
        <v>2.316508595217842</v>
      </c>
      <c r="AE2" s="9">
        <v>2.2579685284696573</v>
      </c>
      <c r="AF2" s="9">
        <v>2.2038882248360236</v>
      </c>
      <c r="AG2" s="9">
        <v>2.1475869809203143</v>
      </c>
      <c r="AH2" s="9">
        <v>2.121491586844195</v>
      </c>
      <c r="AI2" s="9">
        <v>2.1011345526124505</v>
      </c>
      <c r="AJ2" s="9">
        <v>2.070158444784633</v>
      </c>
      <c r="AK2" s="9">
        <v>2.051969000874004</v>
      </c>
      <c r="AL2" s="9">
        <v>2.041199122434903</v>
      </c>
      <c r="AM2" s="9">
        <v>1.9401938894092035</v>
      </c>
      <c r="AN2" s="9">
        <v>1.9058114827313937</v>
      </c>
      <c r="AO2" s="9">
        <v>1.8963816398608817</v>
      </c>
      <c r="AP2" s="9">
        <v>1.894270189511503</v>
      </c>
      <c r="AQ2" s="9">
        <v>1.8490840919679634</v>
      </c>
      <c r="AR2" s="9">
        <v>1.7877445407143138</v>
      </c>
      <c r="AS2" s="9">
        <v>1.7083626195837476</v>
      </c>
      <c r="AT2" s="9">
        <v>1.679384605505209</v>
      </c>
      <c r="AU2" s="9">
        <v>1.6594747911083565</v>
      </c>
      <c r="AV2" s="9">
        <v>1.6196943813969047</v>
      </c>
      <c r="AW2" s="9">
        <v>1.5981372513627667</v>
      </c>
      <c r="AX2" s="9">
        <v>1.5919377715942868</v>
      </c>
      <c r="AY2" s="9">
        <v>1.5683477775538361</v>
      </c>
      <c r="AZ2" s="9">
        <v>1.5605321000017738</v>
      </c>
      <c r="BA2" s="9">
        <v>1.495331447111943</v>
      </c>
      <c r="BB2" s="9">
        <v>1.4903319491503835</v>
      </c>
      <c r="BC2" s="9">
        <v>1.4692233149091953</v>
      </c>
      <c r="BD2" s="9">
        <v>1.4566034632854916</v>
      </c>
      <c r="BE2" s="9">
        <v>1.4474869191780106</v>
      </c>
      <c r="BF2" s="9">
        <v>1.4302948782209959</v>
      </c>
      <c r="BG2" s="9">
        <v>1.4184703894431927</v>
      </c>
      <c r="BH2" s="9">
        <v>1.3816403391582808</v>
      </c>
      <c r="BI2" s="9">
        <v>1.3681577569658543</v>
      </c>
      <c r="BJ2" s="9">
        <v>1.3274291403916363</v>
      </c>
      <c r="BK2" s="9">
        <v>1.2956214077393942</v>
      </c>
      <c r="BL2" s="9">
        <v>1.2801238951424039</v>
      </c>
      <c r="BM2" s="9">
        <v>1.2428236595386075</v>
      </c>
      <c r="BN2" s="9">
        <v>1.2261736719709972</v>
      </c>
      <c r="BO2" s="9">
        <v>1.2102457956015524</v>
      </c>
      <c r="BP2" s="9">
        <v>1.1993667032030204</v>
      </c>
      <c r="BQ2" s="9">
        <v>1.1716681922762922</v>
      </c>
      <c r="BR2" s="9">
        <v>1.1658022920377697</v>
      </c>
      <c r="BS2" s="9">
        <v>1.154038418064705</v>
      </c>
      <c r="BT2" s="9">
        <v>1.1441424572824996</v>
      </c>
      <c r="BU2" s="9">
        <v>1.086934690919252</v>
      </c>
      <c r="BV2" s="9">
        <v>1.0835002221606898</v>
      </c>
      <c r="BW2" s="9">
        <v>1.071991844811996</v>
      </c>
      <c r="BX2" s="9">
        <v>1.0276224581684152</v>
      </c>
      <c r="BY2" s="9">
        <v>1.0213061602593794</v>
      </c>
      <c r="BZ2" s="9">
        <v>1.0181760172288306</v>
      </c>
      <c r="CA2" s="9">
        <v>0.9901120160500608</v>
      </c>
      <c r="CB2" s="9">
        <v>0.9564108509158359</v>
      </c>
      <c r="CC2" s="9">
        <v>0.9344267926684925</v>
      </c>
      <c r="CD2" s="9">
        <v>0.9295862757600182</v>
      </c>
      <c r="CE2" s="9">
        <v>0.9163857248299389</v>
      </c>
      <c r="CF2" s="9">
        <v>0.9063811667376361</v>
      </c>
      <c r="CG2" s="9">
        <v>0.7994595821980018</v>
      </c>
      <c r="CH2" s="9">
        <v>0.7242831485724903</v>
      </c>
      <c r="CI2" s="9">
        <v>0.7103768331167625</v>
      </c>
      <c r="CJ2" s="9">
        <v>0.6856205110718016</v>
      </c>
      <c r="CK2" s="9">
        <v>0.6466386677450474</v>
      </c>
      <c r="CL2" s="9">
        <v>0.6128410660706901</v>
      </c>
      <c r="CM2" s="9">
        <v>0.5095443999156296</v>
      </c>
      <c r="CN2" s="9">
        <v>0.47441274150929674</v>
      </c>
      <c r="CO2" s="9">
        <v>0.44590077102581915</v>
      </c>
      <c r="CP2" s="9">
        <v>0.2700817700817701</v>
      </c>
      <c r="CQ2" s="9"/>
      <c r="CR2" s="9"/>
      <c r="CS2" s="9"/>
      <c r="CT2" s="9"/>
    </row>
    <row r="3" spans="1:98" ht="12.75">
      <c r="A3" t="s">
        <v>59</v>
      </c>
      <c r="B3">
        <v>1719.06</v>
      </c>
      <c r="C3">
        <v>30.27</v>
      </c>
      <c r="D3">
        <v>1408.03</v>
      </c>
      <c r="E3">
        <v>908.4</v>
      </c>
      <c r="F3">
        <v>1745.5</v>
      </c>
      <c r="G3">
        <v>449.85</v>
      </c>
      <c r="H3">
        <v>257.41</v>
      </c>
      <c r="I3">
        <v>389.06</v>
      </c>
      <c r="J3">
        <v>5834.49</v>
      </c>
      <c r="K3">
        <v>8485.32</v>
      </c>
      <c r="L3">
        <v>1227.29</v>
      </c>
      <c r="M3">
        <v>199.72</v>
      </c>
      <c r="N3">
        <v>2605.55</v>
      </c>
      <c r="O3">
        <v>8008.63</v>
      </c>
      <c r="P3">
        <v>187.96</v>
      </c>
      <c r="Q3">
        <v>2472.45</v>
      </c>
      <c r="R3">
        <v>2999.71</v>
      </c>
      <c r="S3">
        <v>704.11</v>
      </c>
      <c r="T3">
        <v>44422.3</v>
      </c>
      <c r="U3">
        <v>70218.81</v>
      </c>
      <c r="V3">
        <v>721.73</v>
      </c>
      <c r="W3">
        <v>823.5</v>
      </c>
      <c r="X3">
        <v>4262.12</v>
      </c>
      <c r="Y3">
        <v>1335.18</v>
      </c>
      <c r="Z3">
        <v>2589.53</v>
      </c>
      <c r="AA3">
        <v>201.37</v>
      </c>
      <c r="AB3">
        <v>1896.18</v>
      </c>
      <c r="AC3">
        <v>359.52</v>
      </c>
      <c r="AD3">
        <v>874.16</v>
      </c>
      <c r="AE3">
        <v>516</v>
      </c>
      <c r="AF3">
        <v>1755.3</v>
      </c>
      <c r="AG3">
        <v>535.78</v>
      </c>
      <c r="AH3">
        <v>43902.69</v>
      </c>
      <c r="AI3">
        <v>2792.37</v>
      </c>
      <c r="AJ3">
        <v>8373.41</v>
      </c>
      <c r="AK3">
        <v>1976.83</v>
      </c>
      <c r="AL3">
        <v>18602.26</v>
      </c>
      <c r="AM3">
        <v>3268.99</v>
      </c>
      <c r="AN3">
        <v>625.15</v>
      </c>
      <c r="AO3">
        <v>2253</v>
      </c>
      <c r="AP3">
        <v>426.01</v>
      </c>
      <c r="AQ3">
        <v>500.07</v>
      </c>
      <c r="AR3">
        <v>136.8</v>
      </c>
      <c r="AS3">
        <v>3342.01</v>
      </c>
      <c r="AT3">
        <v>13180.64</v>
      </c>
      <c r="AU3">
        <v>1081.8</v>
      </c>
      <c r="AV3">
        <v>5539.06</v>
      </c>
      <c r="AW3">
        <v>88.54</v>
      </c>
      <c r="AX3">
        <v>176.21</v>
      </c>
      <c r="AY3">
        <v>101.16</v>
      </c>
      <c r="AZ3">
        <v>967.7</v>
      </c>
      <c r="BA3">
        <v>482.53</v>
      </c>
      <c r="BB3">
        <v>760.5</v>
      </c>
      <c r="BC3">
        <v>1637.42</v>
      </c>
      <c r="BD3">
        <v>814.84</v>
      </c>
      <c r="BE3">
        <v>194.48</v>
      </c>
      <c r="BF3">
        <v>1578</v>
      </c>
      <c r="BG3">
        <v>564.12</v>
      </c>
      <c r="BH3">
        <v>823.22</v>
      </c>
      <c r="BI3">
        <v>70.56</v>
      </c>
      <c r="BJ3">
        <v>19997.72</v>
      </c>
      <c r="BK3">
        <v>804.52</v>
      </c>
      <c r="BL3">
        <v>33.89</v>
      </c>
      <c r="BM3">
        <v>377.54</v>
      </c>
      <c r="BN3">
        <v>241.49</v>
      </c>
      <c r="BO3">
        <v>116.94</v>
      </c>
      <c r="BP3">
        <v>98.48</v>
      </c>
      <c r="BQ3">
        <v>473.6</v>
      </c>
      <c r="BR3">
        <v>147.91</v>
      </c>
      <c r="BS3">
        <v>362.45</v>
      </c>
      <c r="BT3">
        <v>238.31</v>
      </c>
      <c r="BU3">
        <v>497.89</v>
      </c>
      <c r="BV3">
        <v>168.26</v>
      </c>
      <c r="BW3">
        <v>1181.99</v>
      </c>
      <c r="BX3">
        <v>490.7</v>
      </c>
      <c r="BY3">
        <v>48.51</v>
      </c>
      <c r="BZ3">
        <v>102.12</v>
      </c>
      <c r="CA3">
        <v>82.91</v>
      </c>
      <c r="CB3">
        <v>132</v>
      </c>
      <c r="CC3">
        <v>299.21</v>
      </c>
      <c r="CD3">
        <v>154.54</v>
      </c>
      <c r="CE3">
        <v>183.75</v>
      </c>
      <c r="CF3">
        <v>134.1</v>
      </c>
      <c r="CG3">
        <v>3520.82</v>
      </c>
      <c r="CH3">
        <v>93.56</v>
      </c>
      <c r="CI3">
        <v>95.67</v>
      </c>
      <c r="CJ3">
        <v>32.17</v>
      </c>
      <c r="CK3">
        <v>66.36</v>
      </c>
      <c r="CL3">
        <v>69.65</v>
      </c>
      <c r="CM3">
        <v>193.26</v>
      </c>
      <c r="CN3">
        <v>97.85</v>
      </c>
      <c r="CO3">
        <v>178.47</v>
      </c>
      <c r="CP3">
        <v>67.38</v>
      </c>
      <c r="CQ3">
        <v>26657.48</v>
      </c>
      <c r="CR3">
        <v>16463.45</v>
      </c>
      <c r="CS3">
        <v>2207.5</v>
      </c>
      <c r="CT3">
        <v>1341.7</v>
      </c>
    </row>
    <row r="4" spans="1:94" ht="12.75">
      <c r="A4" t="s">
        <v>200</v>
      </c>
      <c r="B4">
        <f>LN(B3)</f>
        <v>7.44953290878768</v>
      </c>
      <c r="C4">
        <f aca="true" t="shared" si="0" ref="C4:BN4">LN(C3)</f>
        <v>3.410157123033627</v>
      </c>
      <c r="D4">
        <f t="shared" si="0"/>
        <v>7.249946843309182</v>
      </c>
      <c r="E4">
        <f t="shared" si="0"/>
        <v>6.811684810231403</v>
      </c>
      <c r="F4">
        <f t="shared" si="0"/>
        <v>7.46479632654509</v>
      </c>
      <c r="G4">
        <f t="shared" si="0"/>
        <v>6.108914193863128</v>
      </c>
      <c r="H4">
        <f t="shared" si="0"/>
        <v>5.550670144446233</v>
      </c>
      <c r="I4">
        <f t="shared" si="0"/>
        <v>5.963733573369671</v>
      </c>
      <c r="J4">
        <f t="shared" si="0"/>
        <v>8.671542137301767</v>
      </c>
      <c r="K4">
        <f t="shared" si="0"/>
        <v>9.046092890569444</v>
      </c>
      <c r="L4">
        <f t="shared" si="0"/>
        <v>7.112563765603185</v>
      </c>
      <c r="M4">
        <f t="shared" si="0"/>
        <v>5.296916385632408</v>
      </c>
      <c r="N4">
        <f t="shared" si="0"/>
        <v>7.865399064339771</v>
      </c>
      <c r="O4">
        <f t="shared" si="0"/>
        <v>8.988274989229302</v>
      </c>
      <c r="P4">
        <f t="shared" si="0"/>
        <v>5.236229174234615</v>
      </c>
      <c r="Q4">
        <f t="shared" si="0"/>
        <v>7.812964840845474</v>
      </c>
      <c r="R4">
        <f t="shared" si="0"/>
        <v>8.006270896311056</v>
      </c>
      <c r="S4">
        <f t="shared" si="0"/>
        <v>6.556934593952283</v>
      </c>
      <c r="T4">
        <f t="shared" si="0"/>
        <v>10.701496874586123</v>
      </c>
      <c r="U4">
        <f t="shared" si="0"/>
        <v>11.159371502840004</v>
      </c>
      <c r="V4">
        <f t="shared" si="0"/>
        <v>6.581651107733056</v>
      </c>
      <c r="W4">
        <f t="shared" si="0"/>
        <v>6.713563549617695</v>
      </c>
      <c r="X4">
        <f t="shared" si="0"/>
        <v>8.357521968057597</v>
      </c>
      <c r="Y4">
        <f t="shared" si="0"/>
        <v>7.19682139320608</v>
      </c>
      <c r="Z4">
        <f t="shared" si="0"/>
        <v>7.859231671044955</v>
      </c>
      <c r="AA4">
        <f t="shared" si="0"/>
        <v>5.305144011890314</v>
      </c>
      <c r="AB4">
        <f t="shared" si="0"/>
        <v>7.547596615017624</v>
      </c>
      <c r="AC4">
        <f t="shared" si="0"/>
        <v>5.884769808437019</v>
      </c>
      <c r="AD4">
        <f t="shared" si="0"/>
        <v>6.77326342526249</v>
      </c>
      <c r="AE4">
        <f t="shared" si="0"/>
        <v>6.246106765481563</v>
      </c>
      <c r="AF4">
        <f t="shared" si="0"/>
        <v>7.4703950614623</v>
      </c>
      <c r="AG4">
        <f t="shared" si="0"/>
        <v>6.2837236290528695</v>
      </c>
      <c r="AH4">
        <f t="shared" si="0"/>
        <v>10.689730872812412</v>
      </c>
      <c r="AI4">
        <f t="shared" si="0"/>
        <v>7.934645976592037</v>
      </c>
      <c r="AJ4">
        <f t="shared" si="0"/>
        <v>9.032816487923064</v>
      </c>
      <c r="AK4">
        <f t="shared" si="0"/>
        <v>7.589249830601333</v>
      </c>
      <c r="AL4">
        <f t="shared" si="0"/>
        <v>9.831038357696457</v>
      </c>
      <c r="AM4">
        <f t="shared" si="0"/>
        <v>8.09223634768007</v>
      </c>
      <c r="AN4">
        <f t="shared" si="0"/>
        <v>6.437991620941009</v>
      </c>
      <c r="AO4">
        <f t="shared" si="0"/>
        <v>7.720017940432244</v>
      </c>
      <c r="AP4">
        <f t="shared" si="0"/>
        <v>6.05446282017226</v>
      </c>
      <c r="AQ4">
        <f t="shared" si="0"/>
        <v>6.214748088623106</v>
      </c>
      <c r="AR4">
        <f t="shared" si="0"/>
        <v>4.918520005188451</v>
      </c>
      <c r="AS4">
        <f t="shared" si="0"/>
        <v>8.11432770137109</v>
      </c>
      <c r="AT4">
        <f t="shared" si="0"/>
        <v>9.486504365299428</v>
      </c>
      <c r="AU4">
        <f t="shared" si="0"/>
        <v>6.986381599437326</v>
      </c>
      <c r="AV4">
        <f t="shared" si="0"/>
        <v>8.61958009025463</v>
      </c>
      <c r="AW4">
        <f t="shared" si="0"/>
        <v>4.483454427303995</v>
      </c>
      <c r="AX4">
        <f t="shared" si="0"/>
        <v>5.1716764655806395</v>
      </c>
      <c r="AY4">
        <f t="shared" si="0"/>
        <v>4.616703421801764</v>
      </c>
      <c r="AZ4">
        <f t="shared" si="0"/>
        <v>6.874922121886897</v>
      </c>
      <c r="BA4">
        <f t="shared" si="0"/>
        <v>6.179043095011986</v>
      </c>
      <c r="BB4">
        <f t="shared" si="0"/>
        <v>6.633976111699347</v>
      </c>
      <c r="BC4">
        <f t="shared" si="0"/>
        <v>7.4008771113541325</v>
      </c>
      <c r="BD4">
        <f t="shared" si="0"/>
        <v>6.702991774949357</v>
      </c>
      <c r="BE4">
        <f t="shared" si="0"/>
        <v>5.2703293300078675</v>
      </c>
      <c r="BF4">
        <f t="shared" si="0"/>
        <v>7.363913501405819</v>
      </c>
      <c r="BG4">
        <f t="shared" si="0"/>
        <v>6.33526699482404</v>
      </c>
      <c r="BH4">
        <f t="shared" si="0"/>
        <v>6.713223479657169</v>
      </c>
      <c r="BI4">
        <f t="shared" si="0"/>
        <v>4.256463411698536</v>
      </c>
      <c r="BJ4">
        <f t="shared" si="0"/>
        <v>9.903373546037635</v>
      </c>
      <c r="BK4">
        <f t="shared" si="0"/>
        <v>6.69024582628502</v>
      </c>
      <c r="BL4">
        <f t="shared" si="0"/>
        <v>3.52311998561896</v>
      </c>
      <c r="BM4">
        <f t="shared" si="0"/>
        <v>5.933676523340588</v>
      </c>
      <c r="BN4">
        <f t="shared" si="0"/>
        <v>5.486828064367804</v>
      </c>
      <c r="BO4">
        <f aca="true" t="shared" si="1" ref="BO4:CP4">LN(BO3)</f>
        <v>4.761660982747524</v>
      </c>
      <c r="BP4">
        <f t="shared" si="1"/>
        <v>4.589853481876198</v>
      </c>
      <c r="BQ4">
        <f t="shared" si="1"/>
        <v>6.160363083569796</v>
      </c>
      <c r="BR4">
        <f t="shared" si="1"/>
        <v>4.996603980683279</v>
      </c>
      <c r="BS4">
        <f t="shared" si="1"/>
        <v>5.8928865337468865</v>
      </c>
      <c r="BT4">
        <f t="shared" si="1"/>
        <v>5.473572347135272</v>
      </c>
      <c r="BU4">
        <f t="shared" si="1"/>
        <v>6.210379169092156</v>
      </c>
      <c r="BV4">
        <f t="shared" si="1"/>
        <v>5.125510402122668</v>
      </c>
      <c r="BW4">
        <f t="shared" si="1"/>
        <v>7.074954737693369</v>
      </c>
      <c r="BX4">
        <f t="shared" si="1"/>
        <v>6.195832943095858</v>
      </c>
      <c r="BY4">
        <f t="shared" si="1"/>
        <v>3.8817699622571253</v>
      </c>
      <c r="BZ4">
        <f t="shared" si="1"/>
        <v>4.6261485923732835</v>
      </c>
      <c r="CA4">
        <f t="shared" si="1"/>
        <v>4.417755682128127</v>
      </c>
      <c r="CB4">
        <f t="shared" si="1"/>
        <v>4.882801922586371</v>
      </c>
      <c r="CC4">
        <f t="shared" si="1"/>
        <v>5.701145668001697</v>
      </c>
      <c r="CD4">
        <f t="shared" si="1"/>
        <v>5.040452962505438</v>
      </c>
      <c r="CE4">
        <f t="shared" si="1"/>
        <v>5.213576138092946</v>
      </c>
      <c r="CF4">
        <f t="shared" si="1"/>
        <v>4.898585790287632</v>
      </c>
      <c r="CG4">
        <f t="shared" si="1"/>
        <v>8.1664491960079</v>
      </c>
      <c r="CH4">
        <f t="shared" si="1"/>
        <v>4.538602941715978</v>
      </c>
      <c r="CI4">
        <f t="shared" si="1"/>
        <v>4.560904769690076</v>
      </c>
      <c r="CJ4">
        <f t="shared" si="1"/>
        <v>3.471034341250935</v>
      </c>
      <c r="CK4">
        <f t="shared" si="1"/>
        <v>4.195094465322244</v>
      </c>
      <c r="CL4">
        <f t="shared" si="1"/>
        <v>4.243482700225814</v>
      </c>
      <c r="CM4">
        <f t="shared" si="1"/>
        <v>5.264036432571163</v>
      </c>
      <c r="CN4">
        <f t="shared" si="1"/>
        <v>4.583435693842085</v>
      </c>
      <c r="CO4">
        <f t="shared" si="1"/>
        <v>5.184420519867924</v>
      </c>
      <c r="CP4">
        <f t="shared" si="1"/>
        <v>4.2103482379784065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7"/>
  <sheetViews>
    <sheetView workbookViewId="0" topLeftCell="A4">
      <pane ySplit="1755" topLeftCell="BM10" activePane="bottomLeft" state="split"/>
      <selection pane="topLeft" activeCell="DC56" sqref="DC56"/>
      <selection pane="bottomLeft" activeCell="B27" sqref="B27"/>
    </sheetView>
  </sheetViews>
  <sheetFormatPr defaultColWidth="9.140625" defaultRowHeight="12.75"/>
  <cols>
    <col min="1" max="1" width="20.8515625" style="0" customWidth="1"/>
    <col min="2" max="16384" width="11.421875" style="0" customWidth="1"/>
  </cols>
  <sheetData>
    <row r="1" spans="1:107" s="2" customFormat="1" ht="11.2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</row>
    <row r="2" spans="1:107" s="2" customFormat="1" ht="11.25">
      <c r="A2" s="1"/>
      <c r="B2" s="2" t="s">
        <v>41</v>
      </c>
      <c r="C2" s="2" t="s">
        <v>38</v>
      </c>
      <c r="D2" s="2" t="s">
        <v>35</v>
      </c>
      <c r="E2" s="2" t="s">
        <v>95</v>
      </c>
      <c r="F2" s="2" t="s">
        <v>269</v>
      </c>
      <c r="G2" s="2" t="s">
        <v>210</v>
      </c>
      <c r="H2" s="2" t="s">
        <v>209</v>
      </c>
      <c r="I2" s="2" t="s">
        <v>305</v>
      </c>
      <c r="J2" s="2" t="s">
        <v>211</v>
      </c>
      <c r="K2" s="2" t="s">
        <v>54</v>
      </c>
      <c r="L2" s="2" t="s">
        <v>81</v>
      </c>
      <c r="M2" s="2" t="s">
        <v>299</v>
      </c>
      <c r="N2" s="2" t="s">
        <v>270</v>
      </c>
      <c r="O2" s="2" t="s">
        <v>96</v>
      </c>
      <c r="P2" s="2" t="s">
        <v>257</v>
      </c>
      <c r="Q2" s="2" t="s">
        <v>92</v>
      </c>
      <c r="R2" s="2" t="s">
        <v>306</v>
      </c>
      <c r="S2" s="2" t="s">
        <v>104</v>
      </c>
      <c r="T2" s="2" t="s">
        <v>264</v>
      </c>
      <c r="U2" s="2" t="s">
        <v>89</v>
      </c>
      <c r="V2" s="2" t="s">
        <v>263</v>
      </c>
      <c r="W2" s="2" t="s">
        <v>78</v>
      </c>
      <c r="X2" s="2" t="s">
        <v>254</v>
      </c>
      <c r="Y2" s="2" t="s">
        <v>48</v>
      </c>
      <c r="Z2" s="2" t="s">
        <v>260</v>
      </c>
      <c r="AA2" s="2" t="s">
        <v>87</v>
      </c>
      <c r="AB2" s="2" t="s">
        <v>56</v>
      </c>
      <c r="AC2" s="2" t="s">
        <v>94</v>
      </c>
      <c r="AD2" s="2" t="s">
        <v>99</v>
      </c>
      <c r="AE2" s="2" t="s">
        <v>279</v>
      </c>
      <c r="AF2" s="2" t="s">
        <v>255</v>
      </c>
      <c r="AG2" s="2" t="s">
        <v>40</v>
      </c>
      <c r="AH2" s="2" t="s">
        <v>280</v>
      </c>
      <c r="AI2" s="2" t="s">
        <v>268</v>
      </c>
      <c r="AJ2" s="2" t="s">
        <v>91</v>
      </c>
      <c r="AK2" s="2" t="s">
        <v>47</v>
      </c>
      <c r="AL2" s="2" t="s">
        <v>57</v>
      </c>
      <c r="AM2" s="2" t="s">
        <v>102</v>
      </c>
      <c r="AN2" s="2" t="s">
        <v>271</v>
      </c>
      <c r="AO2" s="2" t="s">
        <v>282</v>
      </c>
      <c r="AP2" s="2" t="s">
        <v>273</v>
      </c>
      <c r="AQ2" s="2" t="s">
        <v>100</v>
      </c>
      <c r="AR2" s="2" t="s">
        <v>284</v>
      </c>
      <c r="AS2" s="2" t="s">
        <v>101</v>
      </c>
      <c r="AT2" s="2" t="s">
        <v>275</v>
      </c>
      <c r="AU2" s="2" t="s">
        <v>82</v>
      </c>
      <c r="AV2" s="2" t="s">
        <v>287</v>
      </c>
      <c r="AW2" s="2" t="s">
        <v>53</v>
      </c>
      <c r="AX2" s="2" t="s">
        <v>300</v>
      </c>
      <c r="AY2" s="2" t="s">
        <v>286</v>
      </c>
      <c r="AZ2" s="2" t="s">
        <v>304</v>
      </c>
      <c r="BA2" s="2" t="s">
        <v>253</v>
      </c>
      <c r="BB2" s="2" t="s">
        <v>262</v>
      </c>
      <c r="BC2" s="2" t="s">
        <v>259</v>
      </c>
      <c r="BD2" s="2" t="s">
        <v>285</v>
      </c>
      <c r="BE2" s="2" t="s">
        <v>55</v>
      </c>
      <c r="BF2" s="2" t="s">
        <v>90</v>
      </c>
      <c r="BG2" s="2" t="s">
        <v>288</v>
      </c>
      <c r="BH2" s="2" t="s">
        <v>278</v>
      </c>
      <c r="BI2" s="2" t="s">
        <v>36</v>
      </c>
      <c r="BJ2" s="2" t="s">
        <v>43</v>
      </c>
      <c r="BK2" s="2" t="s">
        <v>256</v>
      </c>
      <c r="BL2" s="2" t="s">
        <v>93</v>
      </c>
      <c r="BM2" s="2" t="s">
        <v>193</v>
      </c>
      <c r="BN2" s="2" t="s">
        <v>192</v>
      </c>
      <c r="BO2" s="2" t="s">
        <v>83</v>
      </c>
      <c r="BP2" s="2" t="s">
        <v>37</v>
      </c>
      <c r="BQ2" s="2" t="s">
        <v>274</v>
      </c>
      <c r="BR2" s="6" t="s">
        <v>252</v>
      </c>
      <c r="BS2" s="2" t="s">
        <v>225</v>
      </c>
      <c r="BT2" s="2" t="s">
        <v>51</v>
      </c>
      <c r="BU2" s="2" t="s">
        <v>98</v>
      </c>
      <c r="BV2" s="2" t="s">
        <v>267</v>
      </c>
      <c r="BW2" s="2" t="s">
        <v>39</v>
      </c>
      <c r="BX2" s="2" t="s">
        <v>272</v>
      </c>
      <c r="BY2" s="2" t="s">
        <v>224</v>
      </c>
      <c r="BZ2" s="2" t="s">
        <v>226</v>
      </c>
      <c r="CA2" s="2" t="s">
        <v>208</v>
      </c>
      <c r="CB2" s="2" t="s">
        <v>276</v>
      </c>
      <c r="CC2" s="2" t="s">
        <v>88</v>
      </c>
      <c r="CD2" s="2" t="s">
        <v>103</v>
      </c>
      <c r="CE2" s="2" t="s">
        <v>34</v>
      </c>
      <c r="CF2" s="2" t="s">
        <v>277</v>
      </c>
      <c r="CG2" s="2" t="s">
        <v>80</v>
      </c>
      <c r="CH2" s="2" t="s">
        <v>266</v>
      </c>
      <c r="CI2" s="2" t="s">
        <v>227</v>
      </c>
      <c r="CJ2" s="2" t="s">
        <v>207</v>
      </c>
      <c r="CK2" s="2" t="s">
        <v>191</v>
      </c>
      <c r="CL2" s="2" t="s">
        <v>302</v>
      </c>
      <c r="CM2" s="2" t="s">
        <v>49</v>
      </c>
      <c r="CN2" s="2" t="s">
        <v>44</v>
      </c>
      <c r="CO2" s="2" t="s">
        <v>251</v>
      </c>
      <c r="CP2" s="2" t="s">
        <v>303</v>
      </c>
      <c r="CQ2" s="2" t="s">
        <v>289</v>
      </c>
      <c r="CR2" s="2" t="s">
        <v>50</v>
      </c>
      <c r="CS2" s="2" t="s">
        <v>52</v>
      </c>
      <c r="CT2" s="2" t="s">
        <v>97</v>
      </c>
      <c r="CU2" s="2" t="s">
        <v>281</v>
      </c>
      <c r="CV2" s="2" t="s">
        <v>301</v>
      </c>
      <c r="CW2" s="2" t="s">
        <v>258</v>
      </c>
      <c r="CX2" s="2" t="s">
        <v>45</v>
      </c>
      <c r="CY2" s="2" t="s">
        <v>42</v>
      </c>
      <c r="CZ2" s="2" t="s">
        <v>283</v>
      </c>
      <c r="DA2" s="2" t="s">
        <v>261</v>
      </c>
      <c r="DB2" s="2" t="s">
        <v>46</v>
      </c>
      <c r="DC2" s="2" t="s">
        <v>265</v>
      </c>
    </row>
    <row r="3" ht="12.75">
      <c r="A3" s="16" t="s">
        <v>79</v>
      </c>
    </row>
    <row r="4" spans="1:107" ht="12.75">
      <c r="A4" t="s">
        <v>3</v>
      </c>
      <c r="B4">
        <v>0.64</v>
      </c>
      <c r="C4">
        <v>0.47</v>
      </c>
      <c r="D4">
        <v>0.43</v>
      </c>
      <c r="E4">
        <v>0.31</v>
      </c>
      <c r="F4">
        <v>0.38</v>
      </c>
      <c r="G4">
        <v>0.33</v>
      </c>
      <c r="H4">
        <v>0.48</v>
      </c>
      <c r="I4">
        <v>0.31</v>
      </c>
      <c r="J4">
        <v>0.34</v>
      </c>
      <c r="K4">
        <v>0.53</v>
      </c>
      <c r="L4">
        <v>0.32</v>
      </c>
      <c r="M4">
        <v>0.33</v>
      </c>
      <c r="N4">
        <v>0.31</v>
      </c>
      <c r="O4">
        <v>0.42</v>
      </c>
      <c r="P4">
        <v>0.5</v>
      </c>
      <c r="Q4">
        <v>0.32</v>
      </c>
      <c r="R4">
        <v>0.25</v>
      </c>
      <c r="S4">
        <v>0.38</v>
      </c>
      <c r="T4">
        <v>0.56</v>
      </c>
      <c r="U4">
        <v>0.41</v>
      </c>
      <c r="V4">
        <v>0.42</v>
      </c>
      <c r="W4">
        <v>0.42</v>
      </c>
      <c r="X4">
        <v>0.42</v>
      </c>
      <c r="Y4">
        <v>0.58</v>
      </c>
      <c r="Z4">
        <v>0.31</v>
      </c>
      <c r="AA4">
        <v>0.33</v>
      </c>
      <c r="AB4">
        <v>0.45</v>
      </c>
      <c r="AC4">
        <v>0.87</v>
      </c>
      <c r="AD4">
        <v>0.38</v>
      </c>
      <c r="AE4">
        <v>0.24</v>
      </c>
      <c r="AF4">
        <v>0.66</v>
      </c>
      <c r="AG4">
        <v>0.85</v>
      </c>
      <c r="AH4">
        <v>0.57</v>
      </c>
      <c r="AI4">
        <v>0.6</v>
      </c>
      <c r="AJ4">
        <v>0.39</v>
      </c>
      <c r="AK4">
        <v>0.48</v>
      </c>
      <c r="AL4">
        <v>0.37</v>
      </c>
      <c r="AM4">
        <v>0.42</v>
      </c>
      <c r="AN4">
        <v>0.49</v>
      </c>
      <c r="AO4">
        <v>0.22</v>
      </c>
      <c r="AP4">
        <v>0.31</v>
      </c>
      <c r="AQ4">
        <v>0.28</v>
      </c>
      <c r="AR4">
        <v>0.29</v>
      </c>
      <c r="AS4">
        <v>0.35</v>
      </c>
      <c r="AT4">
        <v>0.16</v>
      </c>
      <c r="AU4">
        <v>0.41</v>
      </c>
      <c r="AV4">
        <v>0.31</v>
      </c>
      <c r="AW4">
        <v>0.46</v>
      </c>
      <c r="AX4">
        <v>0.35</v>
      </c>
      <c r="AY4">
        <v>0.18</v>
      </c>
      <c r="AZ4">
        <v>0.47</v>
      </c>
      <c r="BA4">
        <v>0.43</v>
      </c>
      <c r="BB4">
        <v>0.97</v>
      </c>
      <c r="BC4">
        <v>0.49</v>
      </c>
      <c r="BD4">
        <v>0.36</v>
      </c>
      <c r="BE4">
        <v>0.39</v>
      </c>
      <c r="BF4">
        <v>0.33</v>
      </c>
      <c r="BG4">
        <v>0.3</v>
      </c>
      <c r="BH4">
        <v>1.05</v>
      </c>
      <c r="BI4">
        <v>0.93</v>
      </c>
      <c r="BJ4">
        <v>0.53</v>
      </c>
      <c r="BK4">
        <v>0.41</v>
      </c>
      <c r="BL4">
        <v>0.44</v>
      </c>
      <c r="BM4">
        <v>0.41</v>
      </c>
      <c r="BN4">
        <v>0.74</v>
      </c>
      <c r="BO4">
        <v>0.54</v>
      </c>
      <c r="BP4">
        <v>0.54</v>
      </c>
      <c r="BQ4">
        <v>0.36</v>
      </c>
      <c r="BR4">
        <v>0.49</v>
      </c>
      <c r="BS4">
        <v>0.47</v>
      </c>
      <c r="BT4">
        <v>0.44</v>
      </c>
      <c r="BU4">
        <v>0.26</v>
      </c>
      <c r="BV4">
        <v>0.3</v>
      </c>
      <c r="BW4">
        <v>1.01</v>
      </c>
      <c r="BX4">
        <v>0.29</v>
      </c>
      <c r="BY4">
        <v>0.41</v>
      </c>
      <c r="BZ4">
        <v>0.43</v>
      </c>
      <c r="CA4">
        <v>0.37</v>
      </c>
      <c r="CB4">
        <v>0.36</v>
      </c>
      <c r="CC4">
        <v>0.46</v>
      </c>
      <c r="CD4">
        <v>0.58</v>
      </c>
      <c r="CE4">
        <v>0.59</v>
      </c>
      <c r="CF4">
        <v>1.16</v>
      </c>
      <c r="CG4">
        <v>0.39</v>
      </c>
      <c r="CH4">
        <v>0.43</v>
      </c>
      <c r="CI4">
        <v>0.65</v>
      </c>
      <c r="CJ4">
        <v>0.41</v>
      </c>
      <c r="CK4">
        <v>0.52</v>
      </c>
      <c r="CL4">
        <v>0.46</v>
      </c>
      <c r="CM4">
        <v>0.42</v>
      </c>
      <c r="CN4">
        <v>0.55</v>
      </c>
      <c r="CO4">
        <v>0.48</v>
      </c>
      <c r="CP4">
        <v>0.4</v>
      </c>
      <c r="CQ4">
        <v>0.36</v>
      </c>
      <c r="CR4">
        <v>0.48</v>
      </c>
      <c r="CS4">
        <v>0.42</v>
      </c>
      <c r="CT4">
        <v>0.32</v>
      </c>
      <c r="CU4">
        <v>0.43</v>
      </c>
      <c r="CV4">
        <v>0.33</v>
      </c>
      <c r="CW4">
        <v>0.51</v>
      </c>
      <c r="CX4">
        <v>0.57</v>
      </c>
      <c r="CY4">
        <v>0.75</v>
      </c>
      <c r="CZ4">
        <v>0.33</v>
      </c>
      <c r="DA4">
        <v>0.78</v>
      </c>
      <c r="DB4">
        <v>0.51</v>
      </c>
      <c r="DC4">
        <v>0.49</v>
      </c>
    </row>
    <row r="5" spans="1:107" ht="12.75">
      <c r="A5" t="s">
        <v>4</v>
      </c>
      <c r="B5">
        <v>0.37</v>
      </c>
      <c r="C5">
        <v>0.35</v>
      </c>
      <c r="D5">
        <v>0.35</v>
      </c>
      <c r="E5">
        <v>0.25</v>
      </c>
      <c r="F5">
        <v>0.25</v>
      </c>
      <c r="G5">
        <v>0.23</v>
      </c>
      <c r="H5">
        <v>0.36</v>
      </c>
      <c r="I5">
        <v>0.21</v>
      </c>
      <c r="J5">
        <v>0.29</v>
      </c>
      <c r="K5">
        <v>0.31</v>
      </c>
      <c r="L5">
        <v>0.25</v>
      </c>
      <c r="M5">
        <v>0.29</v>
      </c>
      <c r="N5">
        <v>0.26</v>
      </c>
      <c r="O5">
        <v>0.3</v>
      </c>
      <c r="P5">
        <v>0.4</v>
      </c>
      <c r="Q5">
        <v>0.21</v>
      </c>
      <c r="R5">
        <v>0.17</v>
      </c>
      <c r="S5">
        <v>0.25</v>
      </c>
      <c r="T5">
        <v>0.32</v>
      </c>
      <c r="U5">
        <v>0.31</v>
      </c>
      <c r="V5">
        <v>0.29</v>
      </c>
      <c r="W5">
        <v>0.33</v>
      </c>
      <c r="X5">
        <v>0.36</v>
      </c>
      <c r="Y5">
        <v>0.4</v>
      </c>
      <c r="Z5">
        <v>0.21</v>
      </c>
      <c r="AA5">
        <v>0.25</v>
      </c>
      <c r="AB5">
        <v>0.37</v>
      </c>
      <c r="AC5">
        <v>0.23</v>
      </c>
      <c r="AD5">
        <v>0.23</v>
      </c>
      <c r="AE5">
        <v>0.18</v>
      </c>
      <c r="AF5">
        <v>0.33</v>
      </c>
      <c r="AG5">
        <v>0.32</v>
      </c>
      <c r="AH5">
        <v>0.27</v>
      </c>
      <c r="AI5">
        <v>0.32</v>
      </c>
      <c r="AJ5">
        <v>0.27</v>
      </c>
      <c r="AK5">
        <v>0.27</v>
      </c>
      <c r="AL5">
        <v>0.26</v>
      </c>
      <c r="AM5">
        <v>0.25</v>
      </c>
      <c r="AN5">
        <v>0.31</v>
      </c>
      <c r="AO5">
        <v>0.18</v>
      </c>
      <c r="AP5">
        <v>0.22</v>
      </c>
      <c r="AQ5">
        <v>0.24</v>
      </c>
      <c r="AR5">
        <v>0.2</v>
      </c>
      <c r="AS5">
        <v>0.26</v>
      </c>
      <c r="AT5">
        <v>0.13</v>
      </c>
      <c r="AU5">
        <v>0.33</v>
      </c>
      <c r="AV5">
        <v>0.13</v>
      </c>
      <c r="AW5">
        <v>0.38</v>
      </c>
      <c r="AX5">
        <v>0.24</v>
      </c>
      <c r="AY5">
        <v>0.14</v>
      </c>
      <c r="AZ5">
        <v>0.21</v>
      </c>
      <c r="BA5">
        <v>0.31</v>
      </c>
      <c r="BB5">
        <v>0.25</v>
      </c>
      <c r="BC5">
        <v>0.41</v>
      </c>
      <c r="BD5">
        <v>0.25</v>
      </c>
      <c r="BE5">
        <v>0.3</v>
      </c>
      <c r="BF5">
        <v>0.26</v>
      </c>
      <c r="BG5">
        <v>0.22</v>
      </c>
      <c r="BH5">
        <v>0.26</v>
      </c>
      <c r="BI5">
        <v>0.52</v>
      </c>
      <c r="BJ5">
        <v>0.41</v>
      </c>
      <c r="BK5">
        <v>0.25</v>
      </c>
      <c r="BL5">
        <v>0.32</v>
      </c>
      <c r="BM5">
        <v>0.31</v>
      </c>
      <c r="BN5">
        <v>0.41</v>
      </c>
      <c r="BO5">
        <v>0.22</v>
      </c>
      <c r="BP5">
        <v>0.3</v>
      </c>
      <c r="BQ5">
        <v>0.29</v>
      </c>
      <c r="BR5">
        <v>0.39</v>
      </c>
      <c r="BS5">
        <v>0.38</v>
      </c>
      <c r="BT5">
        <v>0.38</v>
      </c>
      <c r="BU5">
        <v>0.22</v>
      </c>
      <c r="BV5">
        <v>0.26</v>
      </c>
      <c r="BW5">
        <v>0.44</v>
      </c>
      <c r="BX5">
        <v>0.23</v>
      </c>
      <c r="BY5">
        <v>0.32</v>
      </c>
      <c r="BZ5">
        <v>0.3</v>
      </c>
      <c r="CA5">
        <v>0.28</v>
      </c>
      <c r="CB5">
        <v>0.27</v>
      </c>
      <c r="CC5">
        <v>0.3</v>
      </c>
      <c r="CD5">
        <v>0.29</v>
      </c>
      <c r="CE5">
        <v>0.4</v>
      </c>
      <c r="CF5">
        <v>0.39</v>
      </c>
      <c r="CG5">
        <v>0.31</v>
      </c>
      <c r="CH5">
        <v>0.21</v>
      </c>
      <c r="CI5">
        <v>0.4</v>
      </c>
      <c r="CJ5">
        <v>0.31</v>
      </c>
      <c r="CK5">
        <v>0.38</v>
      </c>
      <c r="CL5">
        <v>0.31</v>
      </c>
      <c r="CM5">
        <v>0.35</v>
      </c>
      <c r="CN5">
        <v>0.4</v>
      </c>
      <c r="CO5">
        <v>0.31</v>
      </c>
      <c r="CP5">
        <v>0.31</v>
      </c>
      <c r="CQ5">
        <v>0.35</v>
      </c>
      <c r="CR5">
        <v>0.37</v>
      </c>
      <c r="CS5">
        <v>0.34</v>
      </c>
      <c r="CT5">
        <v>0.24</v>
      </c>
      <c r="CU5">
        <v>0.3</v>
      </c>
      <c r="CV5">
        <v>0.2</v>
      </c>
      <c r="CW5">
        <v>0.27</v>
      </c>
      <c r="CX5">
        <v>0.34</v>
      </c>
      <c r="CY5">
        <v>0.48</v>
      </c>
      <c r="CZ5">
        <v>0.15</v>
      </c>
      <c r="DA5">
        <v>0.4</v>
      </c>
      <c r="DB5">
        <v>0.36</v>
      </c>
      <c r="DC5">
        <v>0.25</v>
      </c>
    </row>
    <row r="6" spans="1:107" ht="12.75">
      <c r="A6" t="s">
        <v>223</v>
      </c>
      <c r="B6">
        <v>0.4135483870967742</v>
      </c>
      <c r="C6">
        <v>0.40451612903225803</v>
      </c>
      <c r="D6">
        <v>0.396774193548387</v>
      </c>
      <c r="E6">
        <v>0.27709677419354845</v>
      </c>
      <c r="F6">
        <v>0.2838709677419355</v>
      </c>
      <c r="G6">
        <v>0.2548387096774193</v>
      </c>
      <c r="H6">
        <v>0.3938709677419356</v>
      </c>
      <c r="I6">
        <v>0.2293548387096775</v>
      </c>
      <c r="J6">
        <v>0.3138709677419355</v>
      </c>
      <c r="K6">
        <v>0.35032258064516125</v>
      </c>
      <c r="L6">
        <v>0.29064516129032253</v>
      </c>
      <c r="M6">
        <v>0.30903225806451606</v>
      </c>
      <c r="N6">
        <v>0.28161290322580645</v>
      </c>
      <c r="O6">
        <v>0.34</v>
      </c>
      <c r="P6">
        <v>0.43870967741935485</v>
      </c>
      <c r="Q6">
        <v>0.2535483870967742</v>
      </c>
      <c r="R6">
        <v>0.21516129032258063</v>
      </c>
      <c r="S6">
        <v>0.29129032258064513</v>
      </c>
      <c r="T6">
        <v>0.35258064516129023</v>
      </c>
      <c r="U6">
        <v>0.3477419354838709</v>
      </c>
      <c r="V6">
        <v>0.3348387096774193</v>
      </c>
      <c r="W6">
        <v>0.3767741935483872</v>
      </c>
      <c r="X6">
        <v>0.38645161290322577</v>
      </c>
      <c r="Y6">
        <v>0.4664516129032259</v>
      </c>
      <c r="Z6">
        <v>0.26483870967741935</v>
      </c>
      <c r="AA6">
        <v>0.2951612903225806</v>
      </c>
      <c r="AB6">
        <v>0.4151612903225807</v>
      </c>
      <c r="AC6">
        <v>0.6880645161290324</v>
      </c>
      <c r="AD6">
        <v>0.25032258064516144</v>
      </c>
      <c r="AE6">
        <v>0.207741935483871</v>
      </c>
      <c r="AF6">
        <v>0.39903225806451614</v>
      </c>
      <c r="AG6">
        <v>0.7480645161290326</v>
      </c>
      <c r="AH6">
        <v>0.30258064516129024</v>
      </c>
      <c r="AI6">
        <v>0.4064516129032258</v>
      </c>
      <c r="AJ6">
        <v>0.31967741935483873</v>
      </c>
      <c r="AK6">
        <v>0.4148387096774196</v>
      </c>
      <c r="AL6">
        <v>0.29516129032258065</v>
      </c>
      <c r="AM6">
        <v>0.27129032258064517</v>
      </c>
      <c r="AN6">
        <v>0.3819354838709679</v>
      </c>
      <c r="AO6">
        <v>0.19483870967741945</v>
      </c>
      <c r="AP6">
        <v>0.2558064516129033</v>
      </c>
      <c r="AQ6">
        <v>0.2609677419354839</v>
      </c>
      <c r="AR6">
        <v>0.2312903225806452</v>
      </c>
      <c r="AS6">
        <v>0.2987096774193548</v>
      </c>
      <c r="AT6">
        <v>0.14258064516129032</v>
      </c>
      <c r="AU6">
        <v>0.36451612903225816</v>
      </c>
      <c r="AV6">
        <v>0.16322580645161286</v>
      </c>
      <c r="AW6">
        <v>0.41903225806451627</v>
      </c>
      <c r="AX6">
        <v>0.2616129032258064</v>
      </c>
      <c r="AY6">
        <v>0.1564516129032258</v>
      </c>
      <c r="AZ6">
        <v>0.25129032258064526</v>
      </c>
      <c r="BA6">
        <v>0.36709677419354836</v>
      </c>
      <c r="BB6">
        <v>0.3161290322580645</v>
      </c>
      <c r="BC6">
        <v>0.4416129032258063</v>
      </c>
      <c r="BD6">
        <v>0.2919354838709676</v>
      </c>
      <c r="BE6">
        <v>0.34</v>
      </c>
      <c r="BF6">
        <v>0.29903225806451605</v>
      </c>
      <c r="BG6">
        <v>0.25677419354838715</v>
      </c>
      <c r="BH6">
        <v>0.36096774193548387</v>
      </c>
      <c r="BI6">
        <v>0.6125806451612903</v>
      </c>
      <c r="BJ6">
        <v>0.47161290322580657</v>
      </c>
      <c r="BK6">
        <v>0.3764516129032258</v>
      </c>
      <c r="BL6">
        <v>0.3816129032258064</v>
      </c>
      <c r="BM6">
        <v>0.36129032258064503</v>
      </c>
      <c r="BN6">
        <v>0.453225806451613</v>
      </c>
      <c r="BO6">
        <v>0.28516129032258064</v>
      </c>
      <c r="BP6">
        <v>0.4364516129032258</v>
      </c>
      <c r="BQ6">
        <v>0.3251612903225805</v>
      </c>
      <c r="BR6">
        <v>0.43548387096774194</v>
      </c>
      <c r="BS6">
        <v>0.4387096774193548</v>
      </c>
      <c r="BT6">
        <v>0.4074193548387097</v>
      </c>
      <c r="BU6">
        <v>0.23806451612903232</v>
      </c>
      <c r="BV6">
        <v>0.2787096774193549</v>
      </c>
      <c r="BW6">
        <v>0.8658064516129035</v>
      </c>
      <c r="BX6">
        <v>0.2570967741935485</v>
      </c>
      <c r="BY6">
        <v>0.35967741935483877</v>
      </c>
      <c r="BZ6">
        <v>0.36838709677419357</v>
      </c>
      <c r="CA6">
        <v>0.32064516129032244</v>
      </c>
      <c r="CB6">
        <v>0.31612903225806455</v>
      </c>
      <c r="CC6">
        <v>0.3503225806451613</v>
      </c>
      <c r="CD6">
        <v>0.43419354838709684</v>
      </c>
      <c r="CE6">
        <v>0.4925806451612905</v>
      </c>
      <c r="CF6">
        <v>0.8170967741935483</v>
      </c>
      <c r="CG6">
        <v>0.34838709677419355</v>
      </c>
      <c r="CH6">
        <v>0.36</v>
      </c>
      <c r="CI6">
        <v>0.5287096774193547</v>
      </c>
      <c r="CJ6">
        <v>0.34741935483870967</v>
      </c>
      <c r="CK6">
        <v>0.4325806451612905</v>
      </c>
      <c r="CL6">
        <v>0.33935483870967753</v>
      </c>
      <c r="CM6">
        <v>0.3832258064516128</v>
      </c>
      <c r="CN6">
        <v>0.45064516129032267</v>
      </c>
      <c r="CO6">
        <v>0.3709677419354839</v>
      </c>
      <c r="CP6">
        <v>0.35096774193548386</v>
      </c>
      <c r="CQ6">
        <v>0.35225806451612884</v>
      </c>
      <c r="CR6">
        <v>0.42419354838709683</v>
      </c>
      <c r="CS6">
        <v>0.3770967741935484</v>
      </c>
      <c r="CT6">
        <v>0.2754838709677419</v>
      </c>
      <c r="CU6">
        <v>0.3403225806451612</v>
      </c>
      <c r="CV6">
        <v>0.287741935483871</v>
      </c>
      <c r="CW6">
        <v>0.44419354838709674</v>
      </c>
      <c r="CX6">
        <v>0.5077419354838709</v>
      </c>
      <c r="CY6">
        <v>0.6941935483870966</v>
      </c>
      <c r="CZ6">
        <v>0.2961290322580646</v>
      </c>
      <c r="DA6">
        <v>0.6151612903225806</v>
      </c>
      <c r="DB6">
        <v>0.4261290322580647</v>
      </c>
      <c r="DC6">
        <v>0.41161290322580646</v>
      </c>
    </row>
    <row r="7" spans="1:107" ht="12.75">
      <c r="A7" t="s">
        <v>222</v>
      </c>
      <c r="B7">
        <v>1.4216666666666669</v>
      </c>
      <c r="C7">
        <v>1.4213333333333333</v>
      </c>
      <c r="D7">
        <v>1.3920000000000003</v>
      </c>
      <c r="E7">
        <v>0.49</v>
      </c>
      <c r="F7">
        <v>0.7136666666666666</v>
      </c>
      <c r="G7">
        <v>0.646</v>
      </c>
      <c r="H7">
        <v>0.8373333333333335</v>
      </c>
      <c r="I7">
        <v>0.35566666666666663</v>
      </c>
      <c r="J7">
        <v>0.7016666666666667</v>
      </c>
      <c r="K7">
        <v>0.7</v>
      </c>
      <c r="L7">
        <v>0.6330000000000001</v>
      </c>
      <c r="M7">
        <v>0.31200000000000006</v>
      </c>
      <c r="N7">
        <v>0.5969999999999999</v>
      </c>
      <c r="O7">
        <v>0.6176666666666667</v>
      </c>
      <c r="P7">
        <v>0.7516666666666668</v>
      </c>
      <c r="Q7">
        <v>0.6363333333333331</v>
      </c>
      <c r="R7">
        <v>0.372</v>
      </c>
      <c r="S7">
        <v>0.38599999999999995</v>
      </c>
      <c r="T7">
        <v>0.7909999999999999</v>
      </c>
      <c r="U7">
        <v>0.6980000000000001</v>
      </c>
      <c r="V7">
        <v>0.7866666666666666</v>
      </c>
      <c r="W7">
        <v>0.9766666666666667</v>
      </c>
      <c r="X7">
        <v>0.8573333333333334</v>
      </c>
      <c r="Y7">
        <v>0.9746666666666666</v>
      </c>
      <c r="Z7">
        <v>0.636</v>
      </c>
      <c r="AA7">
        <v>0.8003333333333335</v>
      </c>
      <c r="AB7">
        <v>0.8743333333333332</v>
      </c>
      <c r="AC7">
        <v>0.852</v>
      </c>
      <c r="AD7">
        <v>0.4996666666666668</v>
      </c>
      <c r="AE7">
        <v>0.29266666666666663</v>
      </c>
      <c r="AF7">
        <v>0.9589999999999999</v>
      </c>
      <c r="AG7">
        <v>1.3359999999999999</v>
      </c>
      <c r="AH7">
        <v>0.37</v>
      </c>
      <c r="AI7">
        <v>0.9616666666666668</v>
      </c>
      <c r="AJ7">
        <v>0.702</v>
      </c>
      <c r="AK7">
        <v>1.0889999999999997</v>
      </c>
      <c r="AL7">
        <v>0.6146666666666667</v>
      </c>
      <c r="AM7">
        <v>0.43799999999999994</v>
      </c>
      <c r="AN7">
        <v>0.6723333333333332</v>
      </c>
      <c r="AO7">
        <v>0.3789999999999999</v>
      </c>
      <c r="AP7">
        <v>0.4560000000000001</v>
      </c>
      <c r="AQ7">
        <v>0.571</v>
      </c>
      <c r="AR7">
        <v>0.4113333333333332</v>
      </c>
      <c r="AS7">
        <v>0.4436666666666667</v>
      </c>
      <c r="AT7">
        <v>0.3016666666666667</v>
      </c>
      <c r="AU7">
        <v>0.6236666666666667</v>
      </c>
      <c r="AV7">
        <v>0.14733333333333334</v>
      </c>
      <c r="AW7">
        <v>1.016</v>
      </c>
      <c r="AX7">
        <v>0.38833333333333336</v>
      </c>
      <c r="AY7">
        <v>0.2893333333333334</v>
      </c>
      <c r="AZ7">
        <v>0.46733333333333327</v>
      </c>
      <c r="BA7">
        <v>0.7936666666666665</v>
      </c>
      <c r="BB7">
        <v>0.6923333333333334</v>
      </c>
      <c r="BC7">
        <v>0.679</v>
      </c>
      <c r="BD7">
        <v>0.18466666666666665</v>
      </c>
      <c r="BE7">
        <v>0.7996666666666667</v>
      </c>
      <c r="BF7">
        <v>0.6026666666666665</v>
      </c>
      <c r="BG7">
        <v>0.2446666666666667</v>
      </c>
      <c r="BH7">
        <v>0.46433333333333343</v>
      </c>
      <c r="BI7">
        <v>1.3766666666666665</v>
      </c>
      <c r="BJ7">
        <v>1.1403333333333334</v>
      </c>
      <c r="BK7">
        <v>0.9216666666666669</v>
      </c>
      <c r="BL7">
        <v>0.6373333333333332</v>
      </c>
      <c r="BM7">
        <v>0.9529999999999998</v>
      </c>
      <c r="BN7">
        <v>0.932</v>
      </c>
      <c r="BO7">
        <v>0.5296666666666667</v>
      </c>
      <c r="BP7">
        <v>1.192</v>
      </c>
      <c r="BQ7">
        <v>0.3476666666666667</v>
      </c>
      <c r="BR7">
        <v>0.827</v>
      </c>
      <c r="BS7">
        <v>0.9139999999999998</v>
      </c>
      <c r="BT7">
        <v>0.7959999999999999</v>
      </c>
      <c r="BU7">
        <v>0.4169999999999998</v>
      </c>
      <c r="BV7">
        <v>0.7026666666666669</v>
      </c>
      <c r="BW7">
        <v>1.62</v>
      </c>
      <c r="BX7">
        <v>0.3686666666666667</v>
      </c>
      <c r="BY7">
        <v>0.8693333333333334</v>
      </c>
      <c r="BZ7">
        <v>0.7369999999999999</v>
      </c>
      <c r="CA7">
        <v>0.6976666666666668</v>
      </c>
      <c r="CB7">
        <v>0.4886666666666667</v>
      </c>
      <c r="CC7">
        <v>0.5916666666666667</v>
      </c>
      <c r="CD7">
        <v>0.35233333333333333</v>
      </c>
      <c r="CE7">
        <v>1.3289999999999997</v>
      </c>
      <c r="CF7">
        <v>0.4986666666666667</v>
      </c>
      <c r="CG7">
        <v>0.6939999999999998</v>
      </c>
      <c r="CH7">
        <v>0.7406666666666667</v>
      </c>
      <c r="CI7">
        <v>0.9836666666666668</v>
      </c>
      <c r="CJ7">
        <v>0.745</v>
      </c>
      <c r="CK7">
        <v>1.0446666666666666</v>
      </c>
      <c r="CL7">
        <v>0.5083333333333333</v>
      </c>
      <c r="CM7">
        <v>0.869</v>
      </c>
      <c r="CN7">
        <v>1.1569999999999996</v>
      </c>
      <c r="CO7">
        <v>0.8140000000000001</v>
      </c>
      <c r="CP7">
        <v>0.46199999999999997</v>
      </c>
      <c r="CQ7">
        <v>0.135</v>
      </c>
      <c r="CR7">
        <v>0.9366666666666666</v>
      </c>
      <c r="CS7">
        <v>0.8330000000000001</v>
      </c>
      <c r="CT7">
        <v>0.4920000000000001</v>
      </c>
      <c r="CU7">
        <v>0.41633333333333333</v>
      </c>
      <c r="CV7">
        <v>0.44933333333333336</v>
      </c>
      <c r="CW7">
        <v>0.9176666666666665</v>
      </c>
      <c r="CX7">
        <v>0.9966666666666665</v>
      </c>
      <c r="CY7">
        <v>1.1396666666666666</v>
      </c>
      <c r="CZ7">
        <v>0.42933333333333334</v>
      </c>
      <c r="DA7">
        <v>0.7433333333333335</v>
      </c>
      <c r="DB7">
        <v>1.0243333333333335</v>
      </c>
      <c r="DC7">
        <v>0.5503333333333333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10"/>
  <sheetViews>
    <sheetView tabSelected="1" workbookViewId="0" topLeftCell="A7">
      <pane xSplit="8340" topLeftCell="DC1" activePane="topLeft" state="split"/>
      <selection pane="topLeft" activeCell="F17" sqref="F17"/>
      <selection pane="topRight" activeCell="DD92" sqref="DD1:DD16384"/>
    </sheetView>
  </sheetViews>
  <sheetFormatPr defaultColWidth="9.140625" defaultRowHeight="12.75"/>
  <cols>
    <col min="1" max="1" width="20.28125" style="10" customWidth="1"/>
    <col min="2" max="2" width="10.8515625" style="2" customWidth="1"/>
    <col min="3" max="107" width="10.00390625" style="2" customWidth="1"/>
    <col min="108" max="16384" width="9.140625" style="2" customWidth="1"/>
  </cols>
  <sheetData>
    <row r="1" spans="1:107" ht="12.75">
      <c r="A1" s="17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</row>
    <row r="2" spans="1:107" ht="12.75">
      <c r="A2" s="17"/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45</v>
      </c>
      <c r="N2" s="2" t="s">
        <v>46</v>
      </c>
      <c r="O2" s="2" t="s">
        <v>47</v>
      </c>
      <c r="P2" s="2" t="s">
        <v>48</v>
      </c>
      <c r="Q2" s="2" t="s">
        <v>78</v>
      </c>
      <c r="R2" s="2" t="s">
        <v>191</v>
      </c>
      <c r="S2" s="2" t="s">
        <v>192</v>
      </c>
      <c r="T2" s="2" t="s">
        <v>193</v>
      </c>
      <c r="U2" s="2" t="s">
        <v>49</v>
      </c>
      <c r="V2" s="2" t="s">
        <v>50</v>
      </c>
      <c r="W2" s="2" t="s">
        <v>51</v>
      </c>
      <c r="X2" s="2" t="s">
        <v>52</v>
      </c>
      <c r="Y2" s="2" t="s">
        <v>53</v>
      </c>
      <c r="Z2" s="2" t="s">
        <v>54</v>
      </c>
      <c r="AA2" s="2" t="s">
        <v>55</v>
      </c>
      <c r="AB2" s="2" t="s">
        <v>224</v>
      </c>
      <c r="AC2" s="2" t="s">
        <v>225</v>
      </c>
      <c r="AD2" s="2" t="s">
        <v>226</v>
      </c>
      <c r="AE2" s="2" t="s">
        <v>227</v>
      </c>
      <c r="AF2" s="2" t="s">
        <v>56</v>
      </c>
      <c r="AG2" s="2" t="s">
        <v>251</v>
      </c>
      <c r="AH2" s="6" t="s">
        <v>252</v>
      </c>
      <c r="AI2" s="2" t="s">
        <v>253</v>
      </c>
      <c r="AJ2" s="2" t="s">
        <v>254</v>
      </c>
      <c r="AK2" s="2" t="s">
        <v>255</v>
      </c>
      <c r="AL2" s="2" t="s">
        <v>256</v>
      </c>
      <c r="AM2" s="2" t="s">
        <v>257</v>
      </c>
      <c r="AN2" s="2" t="s">
        <v>258</v>
      </c>
      <c r="AO2" s="2" t="s">
        <v>259</v>
      </c>
      <c r="AP2" s="2" t="s">
        <v>260</v>
      </c>
      <c r="AQ2" s="2" t="s">
        <v>261</v>
      </c>
      <c r="AR2" s="2" t="s">
        <v>262</v>
      </c>
      <c r="AS2" s="2" t="s">
        <v>263</v>
      </c>
      <c r="AT2" s="2" t="s">
        <v>264</v>
      </c>
      <c r="AU2" s="2" t="s">
        <v>265</v>
      </c>
      <c r="AV2" s="2" t="s">
        <v>266</v>
      </c>
      <c r="AW2" s="2" t="s">
        <v>267</v>
      </c>
      <c r="AX2" s="2" t="s">
        <v>268</v>
      </c>
      <c r="AY2" s="2" t="s">
        <v>269</v>
      </c>
      <c r="AZ2" s="2" t="s">
        <v>270</v>
      </c>
      <c r="BA2" s="2" t="s">
        <v>57</v>
      </c>
      <c r="BB2" s="2" t="s">
        <v>80</v>
      </c>
      <c r="BC2" s="2" t="s">
        <v>81</v>
      </c>
      <c r="BD2" s="2" t="s">
        <v>82</v>
      </c>
      <c r="BE2" s="2" t="s">
        <v>83</v>
      </c>
      <c r="BF2" s="2" t="s">
        <v>207</v>
      </c>
      <c r="BG2" s="2" t="s">
        <v>208</v>
      </c>
      <c r="BH2" s="2" t="s">
        <v>209</v>
      </c>
      <c r="BI2" s="2" t="s">
        <v>210</v>
      </c>
      <c r="BJ2" s="2" t="s">
        <v>211</v>
      </c>
      <c r="BK2" s="2" t="s">
        <v>87</v>
      </c>
      <c r="BL2" s="2" t="s">
        <v>88</v>
      </c>
      <c r="BM2" s="2" t="s">
        <v>89</v>
      </c>
      <c r="BN2" s="2" t="s">
        <v>90</v>
      </c>
      <c r="BO2" s="2" t="s">
        <v>91</v>
      </c>
      <c r="BP2" s="2" t="s">
        <v>92</v>
      </c>
      <c r="BQ2" s="2" t="s">
        <v>93</v>
      </c>
      <c r="BR2" s="2" t="s">
        <v>94</v>
      </c>
      <c r="BS2" s="2" t="s">
        <v>95</v>
      </c>
      <c r="BT2" s="2" t="s">
        <v>96</v>
      </c>
      <c r="BU2" s="2" t="s">
        <v>97</v>
      </c>
      <c r="BV2" s="2" t="s">
        <v>98</v>
      </c>
      <c r="BW2" s="2" t="s">
        <v>99</v>
      </c>
      <c r="BX2" s="2" t="s">
        <v>100</v>
      </c>
      <c r="BY2" s="2" t="s">
        <v>101</v>
      </c>
      <c r="BZ2" s="2" t="s">
        <v>102</v>
      </c>
      <c r="CA2" s="2" t="s">
        <v>103</v>
      </c>
      <c r="CB2" s="2" t="s">
        <v>104</v>
      </c>
      <c r="CC2" s="2" t="s">
        <v>299</v>
      </c>
      <c r="CD2" s="2" t="s">
        <v>300</v>
      </c>
      <c r="CE2" s="2" t="s">
        <v>301</v>
      </c>
      <c r="CF2" s="2" t="s">
        <v>302</v>
      </c>
      <c r="CG2" s="2" t="s">
        <v>303</v>
      </c>
      <c r="CH2" s="2" t="s">
        <v>304</v>
      </c>
      <c r="CI2" s="2" t="s">
        <v>305</v>
      </c>
      <c r="CJ2" s="2" t="s">
        <v>306</v>
      </c>
      <c r="CK2" s="2" t="s">
        <v>271</v>
      </c>
      <c r="CL2" s="2" t="s">
        <v>272</v>
      </c>
      <c r="CM2" s="2" t="s">
        <v>273</v>
      </c>
      <c r="CN2" s="2" t="s">
        <v>274</v>
      </c>
      <c r="CO2" s="2" t="s">
        <v>275</v>
      </c>
      <c r="CP2" s="2" t="s">
        <v>276</v>
      </c>
      <c r="CQ2" s="2" t="s">
        <v>277</v>
      </c>
      <c r="CR2" s="2" t="s">
        <v>278</v>
      </c>
      <c r="CS2" s="2" t="s">
        <v>279</v>
      </c>
      <c r="CT2" s="2" t="s">
        <v>280</v>
      </c>
      <c r="CU2" s="2" t="s">
        <v>281</v>
      </c>
      <c r="CV2" s="2" t="s">
        <v>282</v>
      </c>
      <c r="CW2" s="2" t="s">
        <v>283</v>
      </c>
      <c r="CX2" s="2" t="s">
        <v>284</v>
      </c>
      <c r="CY2" s="2" t="s">
        <v>285</v>
      </c>
      <c r="CZ2" s="2" t="s">
        <v>286</v>
      </c>
      <c r="DA2" s="2" t="s">
        <v>287</v>
      </c>
      <c r="DB2" s="2" t="s">
        <v>288</v>
      </c>
      <c r="DC2" s="2" t="s">
        <v>289</v>
      </c>
    </row>
    <row r="3" spans="1:107" s="4" customFormat="1" ht="12.75">
      <c r="A3" s="10" t="s">
        <v>6</v>
      </c>
      <c r="B3" s="5">
        <v>1.5714285714285714</v>
      </c>
      <c r="C3" s="5">
        <v>1.1779661016949152</v>
      </c>
      <c r="D3" s="5">
        <v>1.9493670886075949</v>
      </c>
      <c r="E3" s="5">
        <v>1.8133333333333335</v>
      </c>
      <c r="F3" s="5">
        <v>1.2478632478632479</v>
      </c>
      <c r="G3" s="5">
        <v>1.68</v>
      </c>
      <c r="H3" s="5">
        <v>1.9324324324324325</v>
      </c>
      <c r="I3" s="5">
        <v>1.1983471074380165</v>
      </c>
      <c r="J3" s="5">
        <v>1.887323943661972</v>
      </c>
      <c r="K3" s="5">
        <v>1.567901234567901</v>
      </c>
      <c r="L3" s="5">
        <v>1.7808219178082192</v>
      </c>
      <c r="M3" s="5">
        <v>1.703125</v>
      </c>
      <c r="N3" s="5">
        <v>1.8153846153846152</v>
      </c>
      <c r="O3" s="5">
        <v>1.6956521739130435</v>
      </c>
      <c r="P3" s="5">
        <v>1.8636363636363635</v>
      </c>
      <c r="Q3" s="5">
        <v>1.7931034482758623</v>
      </c>
      <c r="R3" s="5">
        <v>1.5066666666666666</v>
      </c>
      <c r="S3" s="5">
        <v>1.9655172413793103</v>
      </c>
      <c r="T3" s="5">
        <v>1.7966101694915255</v>
      </c>
      <c r="U3" s="5">
        <v>1.6666666666666667</v>
      </c>
      <c r="V3" s="5">
        <v>2.2909090909090906</v>
      </c>
      <c r="W3" s="5">
        <v>1.6666666666666667</v>
      </c>
      <c r="X3" s="5">
        <v>1.4444444444444444</v>
      </c>
      <c r="Y3" s="5">
        <v>1.5</v>
      </c>
      <c r="Z3" s="5">
        <v>1.934782608695652</v>
      </c>
      <c r="AA3" s="5">
        <v>2.1395348837209305</v>
      </c>
      <c r="AB3" s="5">
        <v>1.4696969696969695</v>
      </c>
      <c r="AC3" s="5">
        <v>1.736842105263158</v>
      </c>
      <c r="AD3" s="5">
        <v>2.357142857142857</v>
      </c>
      <c r="AE3" s="5">
        <v>1.9482758620689655</v>
      </c>
      <c r="AF3" s="5">
        <v>1.421875</v>
      </c>
      <c r="AG3" s="5">
        <v>2.1764705882352944</v>
      </c>
      <c r="AH3" s="5">
        <v>1.7017543859649125</v>
      </c>
      <c r="AI3" s="5">
        <v>2</v>
      </c>
      <c r="AJ3" s="5">
        <v>1.65</v>
      </c>
      <c r="AK3" s="5">
        <v>1.7424242424242422</v>
      </c>
      <c r="AL3" s="5">
        <v>1.4571428571428573</v>
      </c>
      <c r="AM3" s="5">
        <v>1.9607843137254901</v>
      </c>
      <c r="AN3" s="5">
        <v>2.188679245283019</v>
      </c>
      <c r="AO3" s="5">
        <v>2.243243243243243</v>
      </c>
      <c r="AP3" s="5">
        <v>1.95</v>
      </c>
      <c r="AQ3" s="5">
        <v>3.592592592592592</v>
      </c>
      <c r="AR3" s="5">
        <v>1.8181818181818183</v>
      </c>
      <c r="AS3" s="5">
        <v>1.3174603174603174</v>
      </c>
      <c r="AT3" s="5">
        <v>1.4406779661016949</v>
      </c>
      <c r="AU3" s="5">
        <v>3.409090909090909</v>
      </c>
      <c r="AV3" s="5">
        <v>1.7254901960784315</v>
      </c>
      <c r="AW3" s="5">
        <v>1.5</v>
      </c>
      <c r="AX3" s="5">
        <v>1.647058823529412</v>
      </c>
      <c r="AY3" s="5">
        <v>1.3636363636363635</v>
      </c>
      <c r="AZ3" s="5">
        <v>1.5952380952380953</v>
      </c>
      <c r="BA3" s="5">
        <v>1.8717948717948716</v>
      </c>
      <c r="BB3" s="5">
        <v>2.119047619047619</v>
      </c>
      <c r="BC3" s="5">
        <v>1.6744186046511627</v>
      </c>
      <c r="BD3" s="5">
        <v>1.8684210526315788</v>
      </c>
      <c r="BE3" s="5">
        <v>2.875</v>
      </c>
      <c r="BF3" s="5">
        <v>1.6274509803921569</v>
      </c>
      <c r="BG3" s="5">
        <v>1.7291666666666667</v>
      </c>
      <c r="BH3" s="5">
        <v>1.6666666666666667</v>
      </c>
      <c r="BI3" s="5">
        <v>1.4081632653061225</v>
      </c>
      <c r="BJ3" s="5">
        <v>1.68</v>
      </c>
      <c r="BK3" s="5">
        <v>1.4915254237288136</v>
      </c>
      <c r="BL3" s="5">
        <v>2.205882352941176</v>
      </c>
      <c r="BM3" s="5">
        <v>1.4117647058823528</v>
      </c>
      <c r="BN3" s="5">
        <v>1.7894736842105263</v>
      </c>
      <c r="BO3" s="5">
        <v>3.032258064516129</v>
      </c>
      <c r="BP3" s="5">
        <v>1.6521739130434783</v>
      </c>
      <c r="BQ3" s="5">
        <v>2.21875</v>
      </c>
      <c r="BR3" s="5">
        <v>3.864864864864865</v>
      </c>
      <c r="BS3" s="5">
        <v>2</v>
      </c>
      <c r="BT3" s="5">
        <v>1.825</v>
      </c>
      <c r="BU3" s="5">
        <v>2.4347826086956523</v>
      </c>
      <c r="BV3" s="5">
        <v>2.076923076923077</v>
      </c>
      <c r="BW3" s="5">
        <v>1.4594594594594597</v>
      </c>
      <c r="BX3" s="5">
        <v>1.2790697674418605</v>
      </c>
      <c r="BY3" s="5">
        <v>1.9259259259259258</v>
      </c>
      <c r="BZ3" s="5">
        <v>2.076923076923077</v>
      </c>
      <c r="CA3" s="5">
        <v>11.142857142857142</v>
      </c>
      <c r="CB3" s="5">
        <v>3.055555555555556</v>
      </c>
      <c r="CC3" s="5">
        <v>4.666666666666667</v>
      </c>
      <c r="CD3" s="5">
        <v>2.941176470588235</v>
      </c>
      <c r="CE3" s="5">
        <v>2.666666666666667</v>
      </c>
      <c r="CF3" s="5">
        <v>2.321428571428571</v>
      </c>
      <c r="CG3" s="5">
        <v>4.105263157894737</v>
      </c>
      <c r="CH3" s="5">
        <v>2.1153846153846154</v>
      </c>
      <c r="CI3" s="5">
        <v>2.0869565217391304</v>
      </c>
      <c r="CJ3" s="5">
        <v>3.3333333333333335</v>
      </c>
      <c r="CK3" s="5">
        <v>2.8125</v>
      </c>
      <c r="CL3" s="5">
        <v>3.5384615384615383</v>
      </c>
      <c r="CM3" s="5">
        <v>2.4761904761904763</v>
      </c>
      <c r="CN3" s="5">
        <v>8.857142857142856</v>
      </c>
      <c r="CO3" s="5">
        <v>1.8</v>
      </c>
      <c r="CP3" s="5">
        <v>2.875</v>
      </c>
      <c r="CQ3" s="5">
        <v>3.2727272727272725</v>
      </c>
      <c r="CR3" s="5">
        <v>2.8095238095238093</v>
      </c>
      <c r="CS3" s="5">
        <v>3.4166666666666665</v>
      </c>
      <c r="CT3" s="5">
        <v>3.214285714285714</v>
      </c>
      <c r="CU3" s="5">
        <v>2.5</v>
      </c>
      <c r="CV3" s="5">
        <v>2.1304347826086953</v>
      </c>
      <c r="CW3" s="5">
        <v>2.1739130434782608</v>
      </c>
      <c r="CX3" s="5">
        <v>1.9259259259259258</v>
      </c>
      <c r="CY3" s="5">
        <v>-15</v>
      </c>
      <c r="CZ3" s="5">
        <v>1.777777777777778</v>
      </c>
      <c r="DA3" s="5">
        <v>24</v>
      </c>
      <c r="DB3" s="5">
        <v>4.714285714285714</v>
      </c>
      <c r="DC3" s="5">
        <v>-3.1111111111111116</v>
      </c>
    </row>
    <row r="4" spans="1:107" s="20" customFormat="1" ht="12.75">
      <c r="A4" s="19" t="s">
        <v>198</v>
      </c>
      <c r="B4" s="21">
        <v>4.850623024222136</v>
      </c>
      <c r="C4" s="21">
        <v>10.678808783229378</v>
      </c>
      <c r="D4" s="21">
        <v>6.00869032777305</v>
      </c>
      <c r="E4" s="21">
        <v>5.509793112994564</v>
      </c>
      <c r="F4" s="21">
        <v>10.689919226218162</v>
      </c>
      <c r="G4" s="21">
        <v>5.328021789254367</v>
      </c>
      <c r="H4" s="21">
        <v>7.258313554185544</v>
      </c>
      <c r="I4" s="21">
        <v>11.163355648298685</v>
      </c>
      <c r="J4" s="21">
        <v>3.1578511230304263</v>
      </c>
      <c r="K4" s="21">
        <v>6.011463233614671</v>
      </c>
      <c r="L4" s="21">
        <v>4.3551691805039985</v>
      </c>
      <c r="M4" s="21">
        <v>3.168003494494444</v>
      </c>
      <c r="N4" s="21">
        <v>2.554899021608035</v>
      </c>
      <c r="O4" s="21">
        <v>7.112645242618565</v>
      </c>
      <c r="P4" s="21">
        <v>7.668561108015897</v>
      </c>
      <c r="Q4" s="21">
        <v>7.812661451989654</v>
      </c>
      <c r="R4" s="21">
        <v>4.587413464398832</v>
      </c>
      <c r="S4" s="21">
        <v>5.409411414053624</v>
      </c>
      <c r="T4" s="21">
        <v>5.65066295232554</v>
      </c>
      <c r="U4" s="21">
        <v>4.371092069621102</v>
      </c>
      <c r="V4" s="21">
        <v>4.209457369322605</v>
      </c>
      <c r="W4" s="21">
        <v>5.340993640828473</v>
      </c>
      <c r="X4" s="21">
        <v>3.8799129515099127</v>
      </c>
      <c r="Y4" s="21">
        <v>6.584459845717486</v>
      </c>
      <c r="Z4" s="21">
        <v>9.078801279118117</v>
      </c>
      <c r="AA4" s="21">
        <v>6.118559646161811</v>
      </c>
      <c r="AB4" s="21">
        <v>5.18043432589132</v>
      </c>
      <c r="AC4" s="21">
        <v>5.298867215353472</v>
      </c>
      <c r="AD4" s="21">
        <v>5.031678981024605</v>
      </c>
      <c r="AE4" s="21">
        <v>4.6619285198067</v>
      </c>
      <c r="AF4" s="21">
        <v>7.435107581745079</v>
      </c>
      <c r="AG4" s="21">
        <v>4.297557478047431</v>
      </c>
      <c r="AH4" s="21">
        <v>5.353042266237283</v>
      </c>
      <c r="AI4" s="21">
        <v>6.262559815955364</v>
      </c>
      <c r="AJ4" s="21">
        <v>7.649692623711514</v>
      </c>
      <c r="AK4" s="21">
        <v>7.350946393982948</v>
      </c>
      <c r="AL4" s="21">
        <v>5.975157303833252</v>
      </c>
      <c r="AM4" s="21">
        <v>8.164311045716202</v>
      </c>
      <c r="AN4" s="21">
        <v>3.5115454388310208</v>
      </c>
      <c r="AO4" s="21">
        <v>6.233449479555548</v>
      </c>
      <c r="AP4" s="21">
        <v>7.635994469008287</v>
      </c>
      <c r="AQ4" s="21">
        <v>2.4655539212721855</v>
      </c>
      <c r="AR4" s="21">
        <v>6.279665235055496</v>
      </c>
      <c r="AS4" s="21">
        <v>7.777469993653341</v>
      </c>
      <c r="AT4" s="21">
        <v>7.963056366513073</v>
      </c>
      <c r="AU4" s="21">
        <v>1.5496879080283263</v>
      </c>
      <c r="AV4" s="21">
        <v>4.553771622902091</v>
      </c>
      <c r="AW4" s="21">
        <v>5.182457480453501</v>
      </c>
      <c r="AX4" s="21">
        <v>7.173268426662856</v>
      </c>
      <c r="AY4" s="21">
        <v>9.860974024011883</v>
      </c>
      <c r="AZ4" s="21">
        <v>8.57974160860994</v>
      </c>
      <c r="BA4" s="21">
        <v>7.033876786087893</v>
      </c>
      <c r="BB4" s="21">
        <v>4.662684092188698</v>
      </c>
      <c r="BC4" s="21">
        <v>8.982019692430507</v>
      </c>
      <c r="BD4" s="21">
        <v>6.556153160764124</v>
      </c>
      <c r="BE4" s="21">
        <v>5.481430276805893</v>
      </c>
      <c r="BF4" s="21">
        <v>4.58822746525778</v>
      </c>
      <c r="BG4" s="21">
        <v>5.04606678592752</v>
      </c>
      <c r="BH4" s="21">
        <v>9.67874522385822</v>
      </c>
      <c r="BI4" s="21">
        <v>9.84796902863548</v>
      </c>
      <c r="BJ4" s="21">
        <v>9.020497400123356</v>
      </c>
      <c r="BK4" s="21">
        <v>7.5467577352685264</v>
      </c>
      <c r="BL4" s="21">
        <v>4.887864841928826</v>
      </c>
      <c r="BM4" s="21">
        <v>7.8319189378747955</v>
      </c>
      <c r="BN4" s="21">
        <v>6.119373915730013</v>
      </c>
      <c r="BO4" s="21">
        <v>7.121728914839849</v>
      </c>
      <c r="BP4" s="21">
        <v>8.122302971559906</v>
      </c>
      <c r="BQ4" s="21">
        <v>5.8700593342813</v>
      </c>
      <c r="BR4" s="21">
        <v>7.505162187261247</v>
      </c>
      <c r="BS4" s="21">
        <v>10.183952015597898</v>
      </c>
      <c r="BT4" s="21">
        <v>8.395974259823953</v>
      </c>
      <c r="BU4" s="21">
        <v>3.8684890034044175</v>
      </c>
      <c r="BV4" s="21">
        <v>5.252011613671526</v>
      </c>
      <c r="BW4" s="21">
        <v>7.457182193329621</v>
      </c>
      <c r="BX4" s="21">
        <v>6.732901766795677</v>
      </c>
      <c r="BY4" s="21">
        <v>6.640581467161707</v>
      </c>
      <c r="BZ4" s="21">
        <v>6.838790978515601</v>
      </c>
      <c r="CA4" s="21">
        <v>4.924641580929279</v>
      </c>
      <c r="CB4" s="21">
        <v>7.998694874343635</v>
      </c>
      <c r="CC4" s="21">
        <v>8.6010526061879</v>
      </c>
      <c r="CD4" s="21">
        <v>6.331074712420122</v>
      </c>
      <c r="CE4" s="21">
        <v>3.325755186495297</v>
      </c>
      <c r="CF4" s="21">
        <v>4.443004135397701</v>
      </c>
      <c r="CG4" s="21">
        <v>4.2756934238792645</v>
      </c>
      <c r="CH4" s="21">
        <v>6.222576268071369</v>
      </c>
      <c r="CI4" s="21">
        <v>9.467167024440828</v>
      </c>
      <c r="CJ4" s="21">
        <v>8.071468430643995</v>
      </c>
      <c r="CK4" s="21">
        <v>6.831953565565855</v>
      </c>
      <c r="CL4" s="21">
        <v>5.14737819098275</v>
      </c>
      <c r="CM4" s="21">
        <v>6.630419498584501</v>
      </c>
      <c r="CN4" s="21">
        <v>5.2798478502643755</v>
      </c>
      <c r="CO4" s="21">
        <v>6.604715884209314</v>
      </c>
      <c r="CP4" s="21">
        <v>4.991724269204496</v>
      </c>
      <c r="CQ4" s="21">
        <v>4.632979886627359</v>
      </c>
      <c r="CR4" s="21">
        <v>5.968707559985366</v>
      </c>
      <c r="CS4" s="21">
        <v>7.404802413839112</v>
      </c>
      <c r="CT4" s="21">
        <v>7.268236968063702</v>
      </c>
      <c r="CU4" s="21">
        <v>3.4404180948154366</v>
      </c>
      <c r="CV4" s="21">
        <v>6.758152574750908</v>
      </c>
      <c r="CW4" s="21">
        <v>2.5764217586237734</v>
      </c>
      <c r="CX4" s="21">
        <v>6.706984578519653</v>
      </c>
      <c r="CY4" s="21">
        <v>6.126410563680066</v>
      </c>
      <c r="CZ4" s="21">
        <v>6.2465717736275845</v>
      </c>
      <c r="DA4" s="21">
        <v>6.502475153763583</v>
      </c>
      <c r="DB4" s="21">
        <v>6.05446282017226</v>
      </c>
      <c r="DC4" s="21">
        <v>4.169142772297287</v>
      </c>
    </row>
    <row r="5" spans="1:107" ht="12.75">
      <c r="A5" s="10" t="s">
        <v>5</v>
      </c>
      <c r="B5" s="7">
        <v>1.3289999999999997</v>
      </c>
      <c r="C5" s="7">
        <v>1.3920000000000003</v>
      </c>
      <c r="D5" s="7">
        <v>1.3766666666666665</v>
      </c>
      <c r="E5" s="7">
        <v>1.192</v>
      </c>
      <c r="F5" s="7">
        <v>1.4213333333333333</v>
      </c>
      <c r="G5" s="7">
        <v>1.62</v>
      </c>
      <c r="H5" s="7">
        <v>1.3359999999999999</v>
      </c>
      <c r="I5" s="7">
        <v>1.4216666666666669</v>
      </c>
      <c r="J5" s="7">
        <v>1.1396666666666666</v>
      </c>
      <c r="K5" s="7">
        <v>1.1403333333333334</v>
      </c>
      <c r="L5" s="7">
        <v>1.1569999999999996</v>
      </c>
      <c r="M5" s="7">
        <v>0.9966666666666665</v>
      </c>
      <c r="N5" s="7">
        <v>1.0243333333333335</v>
      </c>
      <c r="O5" s="7">
        <v>1.0889999999999997</v>
      </c>
      <c r="P5" s="7">
        <v>0.9746666666666666</v>
      </c>
      <c r="Q5" s="7">
        <v>0.9766666666666667</v>
      </c>
      <c r="R5" s="7">
        <v>1.0446666666666666</v>
      </c>
      <c r="S5" s="7">
        <v>0.932</v>
      </c>
      <c r="T5" s="7">
        <v>0.9529999999999998</v>
      </c>
      <c r="U5" s="7">
        <v>0.869</v>
      </c>
      <c r="V5" s="7">
        <v>0.9366666666666666</v>
      </c>
      <c r="W5" s="7">
        <v>0.7959999999999999</v>
      </c>
      <c r="X5" s="7">
        <v>0.8330000000000001</v>
      </c>
      <c r="Y5" s="7">
        <v>1.016</v>
      </c>
      <c r="Z5" s="7">
        <v>0.7</v>
      </c>
      <c r="AA5" s="7">
        <v>0.7996666666666667</v>
      </c>
      <c r="AB5" s="7">
        <v>0.8693333333333334</v>
      </c>
      <c r="AC5" s="7">
        <v>0.9139999999999998</v>
      </c>
      <c r="AD5" s="7">
        <v>0.7369999999999999</v>
      </c>
      <c r="AE5" s="7">
        <v>0.9836666666666668</v>
      </c>
      <c r="AF5" s="7">
        <v>0.8743333333333332</v>
      </c>
      <c r="AG5" s="7">
        <v>0.8140000000000001</v>
      </c>
      <c r="AH5" s="7">
        <v>0.827</v>
      </c>
      <c r="AI5" s="7">
        <v>0.7936666666666665</v>
      </c>
      <c r="AJ5" s="7">
        <v>0.8573333333333334</v>
      </c>
      <c r="AK5" s="7">
        <v>0.9589999999999999</v>
      </c>
      <c r="AL5" s="7">
        <v>0.9216666666666669</v>
      </c>
      <c r="AM5" s="7">
        <v>0.7516666666666668</v>
      </c>
      <c r="AN5" s="7">
        <v>0.9176666666666665</v>
      </c>
      <c r="AO5" s="7">
        <v>0.679</v>
      </c>
      <c r="AP5" s="7">
        <v>0.636</v>
      </c>
      <c r="AQ5" s="7">
        <v>0.7433333333333335</v>
      </c>
      <c r="AR5" s="7">
        <v>0.6923333333333334</v>
      </c>
      <c r="AS5" s="7">
        <v>0.7866666666666666</v>
      </c>
      <c r="AT5" s="7">
        <v>0.7909999999999999</v>
      </c>
      <c r="AU5" s="7">
        <v>0.5503333333333333</v>
      </c>
      <c r="AV5" s="7">
        <v>0.7406666666666667</v>
      </c>
      <c r="AW5" s="7">
        <v>0.7026666666666669</v>
      </c>
      <c r="AX5" s="7">
        <v>0.9616666666666668</v>
      </c>
      <c r="AY5" s="7">
        <v>0.7136666666666666</v>
      </c>
      <c r="AZ5" s="7">
        <v>0.5969999999999999</v>
      </c>
      <c r="BA5" s="7">
        <v>0.6146666666666667</v>
      </c>
      <c r="BB5" s="7">
        <v>0.6939999999999998</v>
      </c>
      <c r="BC5" s="7">
        <v>0.6330000000000001</v>
      </c>
      <c r="BD5" s="7">
        <v>0.6236666666666667</v>
      </c>
      <c r="BE5" s="7">
        <v>0.5296666666666667</v>
      </c>
      <c r="BF5" s="7">
        <v>0.745</v>
      </c>
      <c r="BG5" s="7">
        <v>0.6976666666666668</v>
      </c>
      <c r="BH5" s="7">
        <v>0.8373333333333335</v>
      </c>
      <c r="BI5" s="7">
        <v>0.646</v>
      </c>
      <c r="BJ5" s="7">
        <v>0.7016666666666667</v>
      </c>
      <c r="BK5" s="7">
        <v>0.8003333333333335</v>
      </c>
      <c r="BL5" s="7">
        <v>0.5916666666666667</v>
      </c>
      <c r="BM5" s="7">
        <v>0.6980000000000001</v>
      </c>
      <c r="BN5" s="7">
        <v>0.6026666666666665</v>
      </c>
      <c r="BO5" s="7">
        <v>0.702</v>
      </c>
      <c r="BP5" s="7">
        <v>0.6363333333333331</v>
      </c>
      <c r="BQ5" s="7">
        <v>0.6373333333333332</v>
      </c>
      <c r="BR5" s="7">
        <v>0.852</v>
      </c>
      <c r="BS5" s="7">
        <v>0.49</v>
      </c>
      <c r="BT5" s="7">
        <v>0.6176666666666667</v>
      </c>
      <c r="BU5" s="7">
        <v>0.4920000000000001</v>
      </c>
      <c r="BV5" s="7">
        <v>0.4169999999999998</v>
      </c>
      <c r="BW5" s="7">
        <v>0.4996666666666668</v>
      </c>
      <c r="BX5" s="7">
        <v>0.571</v>
      </c>
      <c r="BY5" s="7">
        <v>0.4436666666666667</v>
      </c>
      <c r="BZ5" s="7">
        <v>0.43799999999999994</v>
      </c>
      <c r="CA5" s="7">
        <v>0.35233333333333333</v>
      </c>
      <c r="CB5" s="7">
        <v>0.38599999999999995</v>
      </c>
      <c r="CC5" s="7">
        <v>0.31200000000000006</v>
      </c>
      <c r="CD5" s="7">
        <v>0.38833333333333336</v>
      </c>
      <c r="CE5" s="7">
        <v>0.44933333333333336</v>
      </c>
      <c r="CF5" s="7">
        <v>0.5083333333333333</v>
      </c>
      <c r="CG5" s="7">
        <v>0.46199999999999997</v>
      </c>
      <c r="CH5" s="7">
        <v>0.46733333333333327</v>
      </c>
      <c r="CI5" s="7">
        <v>0.35566666666666663</v>
      </c>
      <c r="CJ5" s="7">
        <v>0.372</v>
      </c>
      <c r="CK5" s="7">
        <v>0.6723333333333332</v>
      </c>
      <c r="CL5" s="7">
        <v>0.3686666666666667</v>
      </c>
      <c r="CM5" s="7">
        <v>0.4560000000000001</v>
      </c>
      <c r="CN5" s="7">
        <v>0.3476666666666667</v>
      </c>
      <c r="CO5" s="7">
        <v>0.3016666666666667</v>
      </c>
      <c r="CP5" s="7">
        <v>0.4886666666666667</v>
      </c>
      <c r="CQ5" s="7">
        <v>0.4986666666666667</v>
      </c>
      <c r="CR5" s="7">
        <v>0.46433333333333343</v>
      </c>
      <c r="CS5" s="7">
        <v>0.29266666666666663</v>
      </c>
      <c r="CT5" s="7">
        <v>0.37</v>
      </c>
      <c r="CU5" s="7">
        <v>0.41633333333333333</v>
      </c>
      <c r="CV5" s="7">
        <v>0.3789999999999999</v>
      </c>
      <c r="CW5" s="7">
        <v>0.42933333333333334</v>
      </c>
      <c r="CX5" s="7">
        <v>0.4113333333333332</v>
      </c>
      <c r="CY5" s="7">
        <v>0.18466666666666665</v>
      </c>
      <c r="CZ5" s="7">
        <v>0.2893333333333334</v>
      </c>
      <c r="DA5" s="7">
        <v>0.14733333333333334</v>
      </c>
      <c r="DB5" s="7">
        <v>0.2446666666666667</v>
      </c>
      <c r="DC5" s="7">
        <v>0.135</v>
      </c>
    </row>
    <row r="6" spans="1:107" ht="12.75">
      <c r="A6" s="10" t="s">
        <v>197</v>
      </c>
      <c r="B6" s="7">
        <v>0.6196774193548387</v>
      </c>
      <c r="C6" s="7">
        <v>0.8558064516129034</v>
      </c>
      <c r="D6" s="7">
        <v>0.4803225806451613</v>
      </c>
      <c r="E6" s="7">
        <v>0.6277419354838709</v>
      </c>
      <c r="F6" s="7">
        <v>0.857741935483871</v>
      </c>
      <c r="G6" s="7">
        <v>0.30129032258064514</v>
      </c>
      <c r="H6" s="7">
        <v>0.37612903225806466</v>
      </c>
      <c r="I6" s="7">
        <v>0.8583870967741938</v>
      </c>
      <c r="J6" s="7">
        <v>0.39774193548387093</v>
      </c>
      <c r="K6" s="7">
        <v>0.5706451612903226</v>
      </c>
      <c r="L6" s="7">
        <v>0.5664516129032258</v>
      </c>
      <c r="M6" s="7">
        <v>0.4187096774193549</v>
      </c>
      <c r="N6" s="7">
        <v>0.5629032258064516</v>
      </c>
      <c r="O6" s="7">
        <v>0.5987096774193548</v>
      </c>
      <c r="P6" s="7">
        <v>0.46903225806451626</v>
      </c>
      <c r="Q6" s="7">
        <v>0.5758064516129032</v>
      </c>
      <c r="R6" s="7">
        <v>0.5512903225806451</v>
      </c>
      <c r="S6" s="7">
        <v>0.46741935483870967</v>
      </c>
      <c r="T6" s="7">
        <v>0.6051612903225806</v>
      </c>
      <c r="U6" s="7">
        <v>0.5170967741935485</v>
      </c>
      <c r="V6" s="7">
        <v>0.4961290322580646</v>
      </c>
      <c r="W6" s="7">
        <v>0.4438709677419356</v>
      </c>
      <c r="X6" s="7">
        <v>0.516774193548387</v>
      </c>
      <c r="Y6" s="7">
        <v>0.5445161290322579</v>
      </c>
      <c r="Z6" s="7">
        <v>0.5158064516129032</v>
      </c>
      <c r="AA6" s="7">
        <v>0.5112903225806453</v>
      </c>
      <c r="AB6" s="7">
        <v>0.5451612903225806</v>
      </c>
      <c r="AC6" s="7">
        <v>0.48580645161290337</v>
      </c>
      <c r="AD6" s="7">
        <v>0.4464516129032259</v>
      </c>
      <c r="AE6" s="7">
        <v>0.40645161290322573</v>
      </c>
      <c r="AF6" s="7">
        <v>0.47967741935483876</v>
      </c>
      <c r="AG6" s="7">
        <v>0.5267741935483872</v>
      </c>
      <c r="AH6" s="7">
        <v>0.44193548387096765</v>
      </c>
      <c r="AI6" s="7">
        <v>0.5090322580645161</v>
      </c>
      <c r="AJ6" s="7">
        <v>0.5045161290322582</v>
      </c>
      <c r="AK6" s="7">
        <v>0.5606451612903226</v>
      </c>
      <c r="AL6" s="7">
        <v>0.5483870967741935</v>
      </c>
      <c r="AM6" s="7">
        <v>0.38419354838709674</v>
      </c>
      <c r="AN6" s="7">
        <v>0.4674193548387097</v>
      </c>
      <c r="AO6" s="7">
        <v>0.3516129032258066</v>
      </c>
      <c r="AP6" s="7">
        <v>0.578709677419355</v>
      </c>
      <c r="AQ6" s="7">
        <v>0.22838709677419355</v>
      </c>
      <c r="AR6" s="7">
        <v>0.5335483870967742</v>
      </c>
      <c r="AS6" s="7">
        <v>0.547741935483871</v>
      </c>
      <c r="AT6" s="7">
        <v>0.5316129032258063</v>
      </c>
      <c r="AU6" s="7">
        <v>0.29322580645161295</v>
      </c>
      <c r="AV6" s="7">
        <v>0.47193548387096784</v>
      </c>
      <c r="AW6" s="7">
        <v>0.5729032258064516</v>
      </c>
      <c r="AX6" s="7">
        <v>0.5612903225806453</v>
      </c>
      <c r="AY6" s="7">
        <v>0.6016129032258063</v>
      </c>
      <c r="AZ6" s="7">
        <v>0.5083870967741937</v>
      </c>
      <c r="BA6" s="7">
        <v>0.5096774193548387</v>
      </c>
      <c r="BB6" s="7">
        <v>0.4619354838709679</v>
      </c>
      <c r="BC6" s="7">
        <v>0.49806451612903235</v>
      </c>
      <c r="BD6" s="7">
        <v>0.36032258064516126</v>
      </c>
      <c r="BE6" s="7">
        <v>0.43741935483870975</v>
      </c>
      <c r="BF6" s="7">
        <v>0.47451612903225804</v>
      </c>
      <c r="BG6" s="7">
        <v>0.5067741935483873</v>
      </c>
      <c r="BH6" s="7">
        <v>0.5112903225806451</v>
      </c>
      <c r="BI6" s="7">
        <v>0.5983870967741937</v>
      </c>
      <c r="BJ6" s="7">
        <v>0.5119354838709678</v>
      </c>
      <c r="BK6" s="7">
        <v>0.6441935483870965</v>
      </c>
      <c r="BL6" s="7">
        <v>0.4103225806451613</v>
      </c>
      <c r="BM6" s="7">
        <v>0.47064516129032263</v>
      </c>
      <c r="BN6" s="7">
        <v>0.45</v>
      </c>
      <c r="BO6" s="7">
        <v>0.49290322580645174</v>
      </c>
      <c r="BP6" s="7">
        <v>0.5735483870967744</v>
      </c>
      <c r="BQ6" s="7">
        <v>0.35677419354838713</v>
      </c>
      <c r="BR6" s="7">
        <v>0.25032258064516133</v>
      </c>
      <c r="BS6" s="7">
        <v>0.39806451612903226</v>
      </c>
      <c r="BT6" s="7">
        <v>0.44225806451612903</v>
      </c>
      <c r="BU6" s="7">
        <v>0.4138709677419356</v>
      </c>
      <c r="BV6" s="7">
        <v>0.4219354838709677</v>
      </c>
      <c r="BW6" s="7">
        <v>0.4722580645161291</v>
      </c>
      <c r="BX6" s="7">
        <v>0.4996774193548387</v>
      </c>
      <c r="BY6" s="7">
        <v>0.3322580645161291</v>
      </c>
      <c r="BZ6" s="7">
        <v>0.3829032258064515</v>
      </c>
      <c r="CA6" s="7">
        <v>0.13612903225806453</v>
      </c>
      <c r="CB6" s="7">
        <v>0.3054838709677419</v>
      </c>
      <c r="CC6" s="7">
        <v>0.2506451612903226</v>
      </c>
      <c r="CD6" s="7">
        <v>0.3661290322580645</v>
      </c>
      <c r="CE6" s="7">
        <v>0.38</v>
      </c>
      <c r="CF6" s="7">
        <v>0.39516129032258074</v>
      </c>
      <c r="CG6" s="7">
        <v>0.26387096774193547</v>
      </c>
      <c r="CH6" s="7">
        <v>0.43935483870967745</v>
      </c>
      <c r="CI6" s="7">
        <v>0.38645161290322577</v>
      </c>
      <c r="CJ6" s="7">
        <v>0.41258064516129034</v>
      </c>
      <c r="CK6" s="7">
        <v>0.4022580645161292</v>
      </c>
      <c r="CL6" s="7">
        <v>0.32290322580645153</v>
      </c>
      <c r="CM6" s="7">
        <v>0.3696774193548388</v>
      </c>
      <c r="CN6" s="7">
        <v>0.2438709677419355</v>
      </c>
      <c r="CO6" s="7">
        <v>0.495483870967742</v>
      </c>
      <c r="CP6" s="7">
        <v>0.3448387096774194</v>
      </c>
      <c r="CQ6" s="7">
        <v>0.04387096774193549</v>
      </c>
      <c r="CR6" s="7">
        <v>0.34354838709677415</v>
      </c>
      <c r="CS6" s="7">
        <v>0.3258064516129032</v>
      </c>
      <c r="CT6" s="7">
        <v>0.28193548387096773</v>
      </c>
      <c r="CU6" s="7">
        <v>0.2606451612903226</v>
      </c>
      <c r="CV6" s="7">
        <v>0.43</v>
      </c>
      <c r="CW6" s="7">
        <v>0.3287096774193549</v>
      </c>
      <c r="CX6" s="7">
        <v>0.39677419354838706</v>
      </c>
      <c r="CY6" s="7">
        <v>0.12612903225806454</v>
      </c>
      <c r="CZ6" s="7">
        <v>0.4119354838709677</v>
      </c>
      <c r="DA6" s="7">
        <v>0.2116129032258065</v>
      </c>
      <c r="DB6" s="7">
        <v>0.2148387096774194</v>
      </c>
      <c r="DC6" s="7">
        <v>0.06935483870967742</v>
      </c>
    </row>
    <row r="7" spans="1:107" s="4" customFormat="1" ht="12.75">
      <c r="A7" s="10" t="s">
        <v>199</v>
      </c>
      <c r="B7" s="5">
        <v>1.3054613046315156</v>
      </c>
      <c r="C7" s="5">
        <v>1.5708585559626544</v>
      </c>
      <c r="D7" s="5">
        <v>1.356312244357577</v>
      </c>
      <c r="E7" s="5">
        <v>1.177081775757369</v>
      </c>
      <c r="F7" s="5">
        <v>1.601257886936625</v>
      </c>
      <c r="G7" s="5">
        <v>1.504816519736613</v>
      </c>
      <c r="H7" s="5">
        <v>1.372917502788503</v>
      </c>
      <c r="I7" s="5">
        <v>1.639464819733534</v>
      </c>
      <c r="J7" s="5">
        <v>1.0743632169413218</v>
      </c>
      <c r="K7" s="5">
        <v>1.1649174751044624</v>
      </c>
      <c r="L7" s="5">
        <v>1.1354393804324914</v>
      </c>
      <c r="M7" s="5">
        <v>0.951399349631628</v>
      </c>
      <c r="N7" s="5">
        <v>0.9632946961531554</v>
      </c>
      <c r="O7" s="5">
        <v>1.1700114490334814</v>
      </c>
      <c r="P7" s="5">
        <v>1.0997503236370023</v>
      </c>
      <c r="Q7" s="5">
        <v>1.082101115169975</v>
      </c>
      <c r="R7" s="5">
        <v>1.0362377565692302</v>
      </c>
      <c r="S7" s="5">
        <v>0.9554461538352368</v>
      </c>
      <c r="T7" s="5">
        <v>0.9964136852467134</v>
      </c>
      <c r="U7" s="5">
        <v>0.8863609304456339</v>
      </c>
      <c r="V7" s="5">
        <v>0.939427518330559</v>
      </c>
      <c r="W7" s="5">
        <v>0.8835762776958197</v>
      </c>
      <c r="X7" s="5">
        <v>0.8454737788728484</v>
      </c>
      <c r="Y7" s="5">
        <v>1.063386321766121</v>
      </c>
      <c r="Z7" s="5">
        <v>0.9140196042171297</v>
      </c>
      <c r="AA7" s="5">
        <v>0.8622424721099716</v>
      </c>
      <c r="AB7" s="5">
        <v>0.9201589983724914</v>
      </c>
      <c r="AC7" s="5">
        <v>0.9486668924827862</v>
      </c>
      <c r="AD7" s="5">
        <v>0.7624235675460592</v>
      </c>
      <c r="AE7" s="5">
        <v>0.9713563483669868</v>
      </c>
      <c r="AF7" s="5">
        <v>0.9851328494978469</v>
      </c>
      <c r="AG7" s="5">
        <v>0.8622042474708328</v>
      </c>
      <c r="AH7" s="5">
        <v>0.8745799274228467</v>
      </c>
      <c r="AI7" s="5">
        <v>0.8943631851834368</v>
      </c>
      <c r="AJ7" s="5">
        <v>0.9906949060024871</v>
      </c>
      <c r="AK7" s="5">
        <v>1.0525997275894603</v>
      </c>
      <c r="AL7" s="5">
        <v>0.9750068086217455</v>
      </c>
      <c r="AM7" s="5">
        <v>0.9209732664764504</v>
      </c>
      <c r="AN7" s="5">
        <v>0.8886010148495613</v>
      </c>
      <c r="AO7" s="5">
        <v>0.76013104460585</v>
      </c>
      <c r="AP7" s="5">
        <v>0.8093775531105691</v>
      </c>
      <c r="AQ7" s="5">
        <v>0.6831378823025714</v>
      </c>
      <c r="AR7" s="5">
        <v>0.7895337727576001</v>
      </c>
      <c r="AS7" s="5">
        <v>0.9326412450259318</v>
      </c>
      <c r="AT7" s="5">
        <v>0.950182879668996</v>
      </c>
      <c r="AU7" s="5">
        <v>0.49494345315526683</v>
      </c>
      <c r="AV7" s="5">
        <v>0.7853668959174105</v>
      </c>
      <c r="AW7" s="5">
        <v>0.7699363668686005</v>
      </c>
      <c r="AX7" s="5">
        <v>1.0802008198680697</v>
      </c>
      <c r="AY7" s="5">
        <v>0.9698791481904631</v>
      </c>
      <c r="AZ7" s="5">
        <v>0.8062944743672302</v>
      </c>
      <c r="BA7" s="5">
        <v>0.7738135765196582</v>
      </c>
      <c r="BB7" s="5">
        <v>0.7593103089051507</v>
      </c>
      <c r="BC7" s="5">
        <v>0.8271962647922432</v>
      </c>
      <c r="BD7" s="5">
        <v>0.7196820131637405</v>
      </c>
      <c r="BE7" s="5">
        <v>0.6225327838164925</v>
      </c>
      <c r="BF7" s="5">
        <v>0.772830438525485</v>
      </c>
      <c r="BG7" s="5">
        <v>0.7564679885852442</v>
      </c>
      <c r="BH7" s="5">
        <v>1.0431409316055549</v>
      </c>
      <c r="BI7" s="5">
        <v>0.8891082621099895</v>
      </c>
      <c r="BJ7" s="5">
        <v>0.9004548242148709</v>
      </c>
      <c r="BK7" s="5">
        <v>0.9519769231286763</v>
      </c>
      <c r="BL7" s="5">
        <v>0.6519307770722792</v>
      </c>
      <c r="BM7" s="5">
        <v>0.8616310999730684</v>
      </c>
      <c r="BN7" s="5">
        <v>0.707162599432151</v>
      </c>
      <c r="BO7" s="5">
        <v>0.8066655529240743</v>
      </c>
      <c r="BP7" s="5">
        <v>0.8255543449029039</v>
      </c>
      <c r="BQ7" s="5">
        <v>0.7204569955213879</v>
      </c>
      <c r="BR7" s="5">
        <v>0.9737898312227874</v>
      </c>
      <c r="BS7" s="5">
        <v>0.7478069848944172</v>
      </c>
      <c r="BT7" s="5">
        <v>0.8201902900324758</v>
      </c>
      <c r="BU7" s="5">
        <v>0.5482051603595598</v>
      </c>
      <c r="BV7" s="5">
        <v>0.5351918418562095</v>
      </c>
      <c r="BW7" s="5">
        <v>0.6748099007907234</v>
      </c>
      <c r="BX7" s="5">
        <v>0.7081799737467908</v>
      </c>
      <c r="BY7" s="5">
        <v>0.5844034257530486</v>
      </c>
      <c r="BZ7" s="5">
        <v>0.5990223936878081</v>
      </c>
      <c r="CA7" s="5">
        <v>0.4684872240813121</v>
      </c>
      <c r="CB7" s="5">
        <v>0.5961347982358508</v>
      </c>
      <c r="CC7" s="5">
        <v>0.54560315378962</v>
      </c>
      <c r="CD7" s="5">
        <v>0.5437270025165006</v>
      </c>
      <c r="CE7" s="5">
        <v>0.46564801676866535</v>
      </c>
      <c r="CF7" s="5">
        <v>0.5695644760985036</v>
      </c>
      <c r="CG7" s="5">
        <v>0.5381149803748775</v>
      </c>
      <c r="CH7" s="5">
        <v>0.5967504658101412</v>
      </c>
      <c r="CI7" s="5">
        <v>0.6293317840003456</v>
      </c>
      <c r="CJ7" s="5">
        <v>0.5924531959937189</v>
      </c>
      <c r="CK7" s="5">
        <v>0.7950498375295263</v>
      </c>
      <c r="CL7" s="5">
        <v>0.5002886478534151</v>
      </c>
      <c r="CM7" s="5">
        <v>0.5963257070303016</v>
      </c>
      <c r="CN7" s="5">
        <v>0.45552856402170894</v>
      </c>
      <c r="CO7" s="5">
        <v>0.47909246522076526</v>
      </c>
      <c r="CP7" s="5">
        <v>0.582749343404793</v>
      </c>
      <c r="CQ7" s="5">
        <v>0.5530812103559989</v>
      </c>
      <c r="CR7" s="5">
        <v>0.6127932025940475</v>
      </c>
      <c r="CS7" s="5">
        <v>0.49397663006834464</v>
      </c>
      <c r="CT7" s="5">
        <v>0.5354894339333766</v>
      </c>
      <c r="CU7" s="5">
        <v>0.47185150288513183</v>
      </c>
      <c r="CV7" s="5">
        <v>0.5424887927339003</v>
      </c>
      <c r="CW7" s="5">
        <v>0.44724079901214386</v>
      </c>
      <c r="CX7" s="5">
        <v>0.5753255517871411</v>
      </c>
      <c r="CY7" s="5">
        <v>0.34732923427757395</v>
      </c>
      <c r="CZ7" s="5">
        <v>0.44767227712360913</v>
      </c>
      <c r="DA7" s="5">
        <v>0.32423939968782983</v>
      </c>
      <c r="DB7" s="5">
        <v>0.3949667160166563</v>
      </c>
      <c r="DC7" s="5">
        <v>0.23914508422603106</v>
      </c>
    </row>
    <row r="8" spans="1:107" ht="12.75">
      <c r="A8" s="10" t="s">
        <v>196</v>
      </c>
      <c r="B8" s="7">
        <v>0.23826206191848495</v>
      </c>
      <c r="C8" s="7">
        <v>0.16061211320362462</v>
      </c>
      <c r="D8" s="7">
        <v>0.14774785389228673</v>
      </c>
      <c r="E8" s="7">
        <v>0.07573329933610135</v>
      </c>
      <c r="F8" s="7">
        <v>0.15618370727957137</v>
      </c>
      <c r="G8" s="7">
        <v>0.16266726476964838</v>
      </c>
      <c r="H8" s="7">
        <v>0.10497684057977158</v>
      </c>
      <c r="I8" s="7">
        <v>0.42679233091487767</v>
      </c>
      <c r="J8" s="7">
        <v>0.1314961378256151</v>
      </c>
      <c r="K8" s="7">
        <v>0.16028041091919623</v>
      </c>
      <c r="L8" s="7">
        <v>0.1479662302922821</v>
      </c>
      <c r="M8" s="7">
        <v>0.22541116436105252</v>
      </c>
      <c r="N8" s="7">
        <v>0.1478061516310615</v>
      </c>
      <c r="O8" s="7">
        <v>0.11317188232249235</v>
      </c>
      <c r="P8" s="7">
        <v>0.16936959651889466</v>
      </c>
      <c r="Q8" s="7">
        <v>0.166880993963594</v>
      </c>
      <c r="R8" s="7">
        <v>0.1186900434232014</v>
      </c>
      <c r="S8" s="7">
        <v>0.1746109534837745</v>
      </c>
      <c r="T8" s="7">
        <v>0.14739850482616176</v>
      </c>
      <c r="U8" s="7">
        <v>0.1547438849770072</v>
      </c>
      <c r="V8" s="7">
        <v>0.15825099430999479</v>
      </c>
      <c r="W8" s="7">
        <v>0.11962987561457186</v>
      </c>
      <c r="X8" s="7">
        <v>0.15392701995676902</v>
      </c>
      <c r="Y8" s="7">
        <v>0.20354414285479963</v>
      </c>
      <c r="Z8" s="7">
        <v>0.12969306949013834</v>
      </c>
      <c r="AA8" s="7">
        <v>0.33321495552558456</v>
      </c>
      <c r="AB8" s="7">
        <v>0.16856273550313042</v>
      </c>
      <c r="AC8" s="7">
        <v>0.17929054610996897</v>
      </c>
      <c r="AD8" s="7">
        <v>0.08983485270362147</v>
      </c>
      <c r="AE8" s="7">
        <v>0.106827713510745</v>
      </c>
      <c r="AF8" s="7">
        <v>0.3686682587912684</v>
      </c>
      <c r="AG8" s="7">
        <v>0.11235357449614708</v>
      </c>
      <c r="AH8" s="7">
        <v>0.15131218116110517</v>
      </c>
      <c r="AI8" s="7">
        <v>0.3094218215602252</v>
      </c>
      <c r="AJ8" s="7">
        <v>0.1115435816668563</v>
      </c>
      <c r="AK8" s="7">
        <v>0.1773989895609979</v>
      </c>
      <c r="AL8" s="7">
        <v>0.10874212410309911</v>
      </c>
      <c r="AM8" s="7">
        <v>0.17148272038538276</v>
      </c>
      <c r="AN8" s="7">
        <v>0.10915716058825634</v>
      </c>
      <c r="AO8" s="7">
        <v>0.1612800713030412</v>
      </c>
      <c r="AP8" s="7">
        <v>0.3318149890788988</v>
      </c>
      <c r="AQ8" s="7">
        <v>0.14571455476171766</v>
      </c>
      <c r="AR8" s="7">
        <v>0.14990152820075642</v>
      </c>
      <c r="AS8" s="7">
        <v>0.2103334262535857</v>
      </c>
      <c r="AT8" s="7">
        <v>0.12841940042416194</v>
      </c>
      <c r="AU8" s="7">
        <v>0.17220005565666627</v>
      </c>
      <c r="AV8" s="7">
        <v>0.1260453148273455</v>
      </c>
      <c r="AW8" s="7">
        <v>0.18243066001946698</v>
      </c>
      <c r="AX8" s="7">
        <v>0.13650620478672423</v>
      </c>
      <c r="AY8" s="7">
        <v>0.12161004255047551</v>
      </c>
      <c r="AZ8" s="7">
        <v>0.17091898600529654</v>
      </c>
      <c r="BA8" s="7">
        <v>0.10866602789035126</v>
      </c>
      <c r="BB8" s="7">
        <v>0.13684994516237625</v>
      </c>
      <c r="BC8" s="7">
        <v>0.15751543542246438</v>
      </c>
      <c r="BD8" s="7">
        <v>0.10918167528801774</v>
      </c>
      <c r="BE8" s="7">
        <v>0.15067539174333447</v>
      </c>
      <c r="BF8" s="7">
        <v>0.14379319520271686</v>
      </c>
      <c r="BG8" s="7">
        <v>0.14840316630524206</v>
      </c>
      <c r="BH8" s="7">
        <v>0.08471101531969051</v>
      </c>
      <c r="BI8" s="7">
        <v>0.11900889110106022</v>
      </c>
      <c r="BJ8" s="7">
        <v>0.19458744632166047</v>
      </c>
      <c r="BK8" s="7">
        <v>0.21908865233460098</v>
      </c>
      <c r="BL8" s="7">
        <v>0.1485625309514837</v>
      </c>
      <c r="BM8" s="7">
        <v>0.24693178539084912</v>
      </c>
      <c r="BN8" s="7">
        <v>0.1619812985936878</v>
      </c>
      <c r="BO8" s="7">
        <v>0.11256446638619981</v>
      </c>
      <c r="BP8" s="7">
        <v>0.20212533153265747</v>
      </c>
      <c r="BQ8" s="7">
        <v>0.19940433293839696</v>
      </c>
      <c r="BR8" s="7">
        <v>0.1778626406436795</v>
      </c>
      <c r="BS8" s="7">
        <v>0.1865813986485779</v>
      </c>
      <c r="BT8" s="7">
        <v>0.16097712056230587</v>
      </c>
      <c r="BU8" s="7">
        <v>0.20148705593987679</v>
      </c>
      <c r="BV8" s="7">
        <v>0.1721843408192941</v>
      </c>
      <c r="BW8" s="7">
        <v>0.1278102999423821</v>
      </c>
      <c r="BX8" s="7">
        <v>0.17044962176979256</v>
      </c>
      <c r="BY8" s="7">
        <v>0.2048774509529124</v>
      </c>
      <c r="BZ8" s="7">
        <v>0.11537391701278303</v>
      </c>
      <c r="CA8" s="7">
        <v>0.14056436995254576</v>
      </c>
      <c r="CB8" s="7">
        <v>0.13952996103514778</v>
      </c>
      <c r="CC8" s="7">
        <v>0.1756745489494763</v>
      </c>
      <c r="CD8" s="7">
        <v>0.14015932536670403</v>
      </c>
      <c r="CE8" s="7">
        <v>0.13931482663873393</v>
      </c>
      <c r="CF8" s="7">
        <v>0.12752632061356592</v>
      </c>
      <c r="CG8" s="7">
        <v>0.1062359820344812</v>
      </c>
      <c r="CH8" s="7">
        <v>0.17513611267287016</v>
      </c>
      <c r="CI8" s="7">
        <v>0.11565505762338431</v>
      </c>
      <c r="CJ8" s="7">
        <v>0.4137290574788655</v>
      </c>
      <c r="CK8" s="7">
        <v>0.10839272479416391</v>
      </c>
      <c r="CL8" s="7">
        <v>0.16701848179360973</v>
      </c>
      <c r="CM8" s="7">
        <v>0.15979386952831337</v>
      </c>
      <c r="CN8" s="7">
        <v>0.242597989317391</v>
      </c>
      <c r="CO8" s="7">
        <v>0.20450595690919324</v>
      </c>
      <c r="CP8" s="7">
        <v>0.1454563623806255</v>
      </c>
      <c r="CQ8" s="7">
        <v>0.06404217104682704</v>
      </c>
      <c r="CR8" s="7">
        <v>0.1330100999721017</v>
      </c>
      <c r="CS8" s="7">
        <v>0.19641152586353713</v>
      </c>
      <c r="CT8" s="7">
        <v>0.1661969528008597</v>
      </c>
      <c r="CU8" s="7">
        <v>0.12145786573357087</v>
      </c>
      <c r="CV8" s="7">
        <v>0.14759189428027722</v>
      </c>
      <c r="CW8" s="7">
        <v>0.13673364700275986</v>
      </c>
      <c r="CX8" s="7">
        <v>0.18541819148039793</v>
      </c>
      <c r="CY8" s="7">
        <v>0.14277886474283868</v>
      </c>
      <c r="CZ8" s="7">
        <v>0.15372680295536348</v>
      </c>
      <c r="DA8" s="7">
        <v>0.1701079136926101</v>
      </c>
      <c r="DB8" s="7">
        <v>0.19230839770394328</v>
      </c>
      <c r="DC8" s="7">
        <v>0.18702502286341477</v>
      </c>
    </row>
    <row r="9" spans="1:107" ht="12.75">
      <c r="A9" s="18" t="s">
        <v>195</v>
      </c>
      <c r="B9" s="9">
        <v>1.2102457956015524</v>
      </c>
      <c r="C9" s="9">
        <v>2.121491586844195</v>
      </c>
      <c r="D9" s="9">
        <v>4.360974734907077</v>
      </c>
      <c r="E9" s="9">
        <v>1.1441424572824996</v>
      </c>
      <c r="F9" s="9">
        <v>2.7224774659545528</v>
      </c>
      <c r="G9" s="9">
        <v>0.44590077102581915</v>
      </c>
      <c r="H9" s="9">
        <v>10.178628227741955</v>
      </c>
      <c r="I9" s="9">
        <v>2.7111861373954502</v>
      </c>
      <c r="J9" s="9"/>
      <c r="K9" s="9">
        <v>1.2428236595386075</v>
      </c>
      <c r="L9" s="9"/>
      <c r="M9" s="9"/>
      <c r="N9" s="9"/>
      <c r="O9" s="9">
        <v>1.071991844811996</v>
      </c>
      <c r="P9" s="9"/>
      <c r="Q9" s="9">
        <v>3.125434535833563</v>
      </c>
      <c r="R9" s="9">
        <v>0.7242831485724903</v>
      </c>
      <c r="S9" s="9">
        <v>4.454924629203372</v>
      </c>
      <c r="T9" s="9">
        <v>0.9344267926684925</v>
      </c>
      <c r="U9" s="9">
        <v>0.9901120160500608</v>
      </c>
      <c r="V9" s="9">
        <v>0.6466386677450474</v>
      </c>
      <c r="W9" s="9">
        <v>0.5095443999156296</v>
      </c>
      <c r="X9" s="9">
        <v>1.0213061602593794</v>
      </c>
      <c r="Y9" s="9">
        <v>1.9058114827313937</v>
      </c>
      <c r="Z9" s="9">
        <v>2.070158444784633</v>
      </c>
      <c r="AA9" s="9">
        <v>1.1716681922762922</v>
      </c>
      <c r="AB9" s="9">
        <v>1.0835002221606898</v>
      </c>
      <c r="AC9" s="9">
        <v>1.4474869191780106</v>
      </c>
      <c r="AD9" s="9">
        <v>0.9295862757600182</v>
      </c>
      <c r="AE9" s="9">
        <v>0.47441274150929674</v>
      </c>
      <c r="AF9" s="9">
        <v>2.2038882248360236</v>
      </c>
      <c r="AG9" s="9">
        <v>1.3681577569658543</v>
      </c>
      <c r="AH9" s="9">
        <v>3.798619168077296</v>
      </c>
      <c r="AI9" s="9">
        <v>1.8490840919679634</v>
      </c>
      <c r="AJ9" s="9">
        <v>1.8963816398608817</v>
      </c>
      <c r="AK9" s="9">
        <v>1.4302948782209959</v>
      </c>
      <c r="AL9" s="9">
        <v>1.154038418064705</v>
      </c>
      <c r="AM9" s="9">
        <v>0.7994595821980018</v>
      </c>
      <c r="AN9" s="9">
        <v>20.563858695652176</v>
      </c>
      <c r="AO9" s="9">
        <v>1.0276224581684152</v>
      </c>
      <c r="AP9" s="9">
        <v>2.051969000874004</v>
      </c>
      <c r="AQ9" s="9"/>
      <c r="AR9" s="9">
        <v>1.086934690919252</v>
      </c>
      <c r="AS9" s="9">
        <v>2.4994739534569463</v>
      </c>
      <c r="AT9" s="9">
        <v>2.1011345526124505</v>
      </c>
      <c r="AU9" s="9"/>
      <c r="AV9" s="9">
        <v>1.1993667032030204</v>
      </c>
      <c r="AW9" s="9">
        <v>0.9163857248299389</v>
      </c>
      <c r="AX9" s="9">
        <v>2.5123105436960795</v>
      </c>
      <c r="AY9" s="9">
        <v>1.3274291403916363</v>
      </c>
      <c r="AZ9" s="9">
        <v>1.6196943813969047</v>
      </c>
      <c r="BA9" s="9">
        <v>1.6594747911083565</v>
      </c>
      <c r="BB9" s="9">
        <v>1.5683477775538361</v>
      </c>
      <c r="BC9" s="9">
        <v>3.4813894206776874</v>
      </c>
      <c r="BD9" s="9">
        <v>2.7101835127655343</v>
      </c>
      <c r="BE9" s="9">
        <v>1.2261736719709972</v>
      </c>
      <c r="BF9" s="9">
        <v>0.7103768331167625</v>
      </c>
      <c r="BG9" s="9">
        <v>1.1658022920377697</v>
      </c>
      <c r="BH9" s="9"/>
      <c r="BI9" s="9">
        <v>2.041199122434903</v>
      </c>
      <c r="BJ9" s="9">
        <v>4.059062513902422</v>
      </c>
      <c r="BK9" s="9">
        <v>2.410700664151097</v>
      </c>
      <c r="BL9" s="9">
        <v>0.9063811667376361</v>
      </c>
      <c r="BM9" s="9">
        <v>3.5319338712126145</v>
      </c>
      <c r="BN9" s="9">
        <v>4.760770867066705</v>
      </c>
      <c r="BO9" s="9">
        <v>3.929943770573694</v>
      </c>
      <c r="BP9" s="9">
        <v>1.7083626195837476</v>
      </c>
      <c r="BQ9" s="9">
        <v>2.355561961919987</v>
      </c>
      <c r="BR9" s="9">
        <v>5.503427227382506</v>
      </c>
      <c r="BS9" s="9"/>
      <c r="BT9" s="9">
        <v>2.536453801776539</v>
      </c>
      <c r="BU9" s="9"/>
      <c r="BV9" s="9">
        <v>3.301366494537535</v>
      </c>
      <c r="BW9" s="9">
        <v>22.438521380462593</v>
      </c>
      <c r="BX9" s="9">
        <v>1.3816403391582808</v>
      </c>
      <c r="BY9" s="9">
        <v>1.2956214077393942</v>
      </c>
      <c r="BZ9" s="9">
        <v>1.5605321000017738</v>
      </c>
      <c r="CA9" s="9">
        <v>0.9564108509158359</v>
      </c>
      <c r="CB9" s="9">
        <v>2.9381527614939404</v>
      </c>
      <c r="CC9" s="9">
        <v>4.329939828241838</v>
      </c>
      <c r="CD9" s="9">
        <v>1.4184703894431927</v>
      </c>
      <c r="CE9" s="9">
        <v>0.6856205110718016</v>
      </c>
      <c r="CF9" s="9">
        <v>1.5981372513627667</v>
      </c>
      <c r="CG9" s="9">
        <v>0.6128410660706901</v>
      </c>
      <c r="CH9" s="9">
        <v>2.2579685284696573</v>
      </c>
      <c r="CI9" s="9">
        <v>1.679384605505209</v>
      </c>
      <c r="CJ9" s="9">
        <v>1.9401938894092035</v>
      </c>
      <c r="CK9" s="9">
        <v>5.941215712435741</v>
      </c>
      <c r="CL9" s="9">
        <v>1.5919377715942868</v>
      </c>
      <c r="CM9" s="9">
        <v>2.5759248774597974</v>
      </c>
      <c r="CN9" s="9">
        <v>2.487615659242239</v>
      </c>
      <c r="CO9" s="9">
        <v>1.4903319491503835</v>
      </c>
      <c r="CP9" s="9">
        <v>1.7877445407143138</v>
      </c>
      <c r="CQ9" s="9">
        <v>1.0181760172288306</v>
      </c>
      <c r="CR9" s="9"/>
      <c r="CS9" s="9">
        <v>1.4692233149091953</v>
      </c>
      <c r="CT9" s="9"/>
      <c r="CU9" s="9">
        <v>1.2801238951424039</v>
      </c>
      <c r="CV9" s="9">
        <v>2.316508595217842</v>
      </c>
      <c r="CW9" s="9"/>
      <c r="CX9" s="9">
        <v>1.4566034632854916</v>
      </c>
      <c r="CY9" s="9">
        <v>1.495331447111943</v>
      </c>
      <c r="CZ9" s="9">
        <v>2.1475869809203143</v>
      </c>
      <c r="DA9" s="9">
        <v>2.830012741106346</v>
      </c>
      <c r="DB9" s="9">
        <v>1.894270189511503</v>
      </c>
      <c r="DC9" s="9">
        <v>0.2700817700817701</v>
      </c>
    </row>
    <row r="10" spans="1:107" ht="12.75">
      <c r="A10" s="10" t="s">
        <v>58</v>
      </c>
      <c r="B10" s="39">
        <v>11.635877341345958</v>
      </c>
      <c r="C10" s="39">
        <v>17.792599845239806</v>
      </c>
      <c r="D10" s="39">
        <v>13.67826714143872</v>
      </c>
      <c r="E10" s="39">
        <v>11.701792221800186</v>
      </c>
      <c r="F10" s="39">
        <v>17.87208651488065</v>
      </c>
      <c r="G10" s="39">
        <v>12.825419883413524</v>
      </c>
      <c r="H10" s="39">
        <v>14.262179667618717</v>
      </c>
      <c r="I10" s="39">
        <v>18.72093245891299</v>
      </c>
      <c r="J10" s="39">
        <v>10.509277841877822</v>
      </c>
      <c r="K10" s="39">
        <v>10.543998432015464</v>
      </c>
      <c r="L10" s="39">
        <v>9.862665558015873</v>
      </c>
      <c r="M10" s="39">
        <v>9.199885914072324</v>
      </c>
      <c r="N10" s="39">
        <v>8.634620608292202</v>
      </c>
      <c r="O10" s="39">
        <v>13.92819707283826</v>
      </c>
      <c r="P10" s="39">
        <v>14.922200137311771</v>
      </c>
      <c r="Q10" s="39">
        <v>14.651098697822436</v>
      </c>
      <c r="R10" s="39">
        <v>10.803079634787231</v>
      </c>
      <c r="S10" s="39">
        <v>12.46453700756198</v>
      </c>
      <c r="T10" s="39">
        <v>11.983054086404115</v>
      </c>
      <c r="U10" s="39">
        <v>10.437345875412692</v>
      </c>
      <c r="V10" s="39">
        <v>10.274292200380668</v>
      </c>
      <c r="W10" s="39">
        <v>10.383596203640058</v>
      </c>
      <c r="X10" s="39">
        <v>10.341968264428457</v>
      </c>
      <c r="Y10" s="39">
        <v>12.271232848383615</v>
      </c>
      <c r="Z10" s="39">
        <v>15.05479394082115</v>
      </c>
      <c r="AA10" s="39">
        <v>11.62786891726756</v>
      </c>
      <c r="AB10" s="39">
        <v>11.263065692450144</v>
      </c>
      <c r="AC10" s="39" t="e">
        <v>#NUM!</v>
      </c>
      <c r="AD10" s="39">
        <v>9.451795243061646</v>
      </c>
      <c r="AE10" s="39">
        <v>6.974478911025045</v>
      </c>
      <c r="AF10" s="39">
        <v>14.339163360584124</v>
      </c>
      <c r="AG10" s="39">
        <v>10.286366161971497</v>
      </c>
      <c r="AH10" s="39">
        <v>11.840371372288757</v>
      </c>
      <c r="AI10" s="39">
        <v>12.957875451882007</v>
      </c>
      <c r="AJ10" s="39">
        <v>14.513583586589968</v>
      </c>
      <c r="AK10" s="39">
        <v>14.043718861739029</v>
      </c>
      <c r="AL10" s="39">
        <v>13.08889966089932</v>
      </c>
      <c r="AM10" s="39" t="e">
        <v>#NUM!</v>
      </c>
      <c r="AN10" s="39">
        <v>10.717524050371527</v>
      </c>
      <c r="AO10" s="39">
        <v>12.116765908944407</v>
      </c>
      <c r="AP10" s="39">
        <v>13.300720419217111</v>
      </c>
      <c r="AQ10" s="39">
        <v>8.49596955496461</v>
      </c>
      <c r="AR10" s="39" t="e">
        <v>#NUM!</v>
      </c>
      <c r="AS10" s="39">
        <v>14.978776986085899</v>
      </c>
      <c r="AT10" s="39">
        <v>14.062817411076903</v>
      </c>
      <c r="AU10" s="39">
        <v>6.90975328164481</v>
      </c>
      <c r="AV10" s="39">
        <v>7.557472901614746</v>
      </c>
      <c r="AW10" s="39">
        <v>11.143946565432474</v>
      </c>
      <c r="AX10" s="39">
        <v>14.751984236960718</v>
      </c>
      <c r="AY10" s="39">
        <v>17.340996347169767</v>
      </c>
      <c r="AZ10" s="39">
        <v>15.749112846518807</v>
      </c>
      <c r="BA10" s="39">
        <v>13.541360513236446</v>
      </c>
      <c r="BB10" s="39">
        <v>10.776891660007811</v>
      </c>
      <c r="BC10" s="39">
        <v>15.884840019460224</v>
      </c>
      <c r="BD10" s="39">
        <v>12.428600007038433</v>
      </c>
      <c r="BE10" s="39">
        <v>8.666991556504632</v>
      </c>
      <c r="BF10" s="39">
        <v>10.797778044130617</v>
      </c>
      <c r="BG10" s="39">
        <v>9.91655184186533</v>
      </c>
      <c r="BH10" s="39">
        <v>8.985695694535705</v>
      </c>
      <c r="BI10" s="39">
        <v>17.126937122517827</v>
      </c>
      <c r="BJ10" s="39">
        <v>10.39451854897394</v>
      </c>
      <c r="BK10" s="39">
        <v>13.931600605769571</v>
      </c>
      <c r="BL10" s="39">
        <v>9.285262298493443</v>
      </c>
      <c r="BM10" s="39">
        <v>14.082546967865493</v>
      </c>
      <c r="BN10" s="39">
        <v>11.737595850080261</v>
      </c>
      <c r="BO10" s="39">
        <v>8.498010371999463</v>
      </c>
      <c r="BP10" s="39">
        <v>13.116391581673984</v>
      </c>
      <c r="BQ10" s="39">
        <v>12.435603752902425</v>
      </c>
      <c r="BR10" s="39">
        <v>14.933672173876957</v>
      </c>
      <c r="BS10" s="39">
        <v>9.160099155539436</v>
      </c>
      <c r="BT10" s="39">
        <v>14.37016146984608</v>
      </c>
      <c r="BU10" s="39">
        <v>9.746424301956267</v>
      </c>
      <c r="BV10" s="39">
        <v>10.634075016069918</v>
      </c>
      <c r="BW10" s="39">
        <v>14.001513662869163</v>
      </c>
      <c r="BX10" s="39">
        <v>11.39107416513789</v>
      </c>
      <c r="BY10" s="39">
        <v>11.030039209893479</v>
      </c>
      <c r="BZ10" s="39">
        <v>12.847805471743529</v>
      </c>
      <c r="CA10" s="39">
        <v>11.700723664209704</v>
      </c>
      <c r="CB10" s="39" t="e">
        <v>#NUM!</v>
      </c>
      <c r="CC10" s="39">
        <v>15.720774441105775</v>
      </c>
      <c r="CD10" s="39">
        <v>11.723194494148304</v>
      </c>
      <c r="CE10" s="39">
        <v>7.21081845347222</v>
      </c>
      <c r="CF10" s="39" t="e">
        <v>#NUM!</v>
      </c>
      <c r="CG10" s="39" t="e">
        <v>#NUM!</v>
      </c>
      <c r="CH10" s="39">
        <v>10.725709333961985</v>
      </c>
      <c r="CI10" s="39">
        <v>16.519583058494405</v>
      </c>
      <c r="CJ10" s="39">
        <v>14.33157443807837</v>
      </c>
      <c r="CK10" s="39">
        <v>12.711503744978858</v>
      </c>
      <c r="CL10" s="39">
        <v>8.033009498596668</v>
      </c>
      <c r="CM10" s="39">
        <v>11.433676608779873</v>
      </c>
      <c r="CN10" s="39">
        <v>11.245137518896433</v>
      </c>
      <c r="CO10" s="39">
        <v>7.581209826196346</v>
      </c>
      <c r="CP10" s="39">
        <v>10.42222182037016</v>
      </c>
      <c r="CQ10" s="39">
        <v>11.424913587647016</v>
      </c>
      <c r="CR10" s="39">
        <v>12.79679942849065</v>
      </c>
      <c r="CS10" s="39">
        <v>13.752642108147594</v>
      </c>
      <c r="CT10" s="39">
        <v>13.065625816169968</v>
      </c>
      <c r="CU10" s="39">
        <v>7.290292882446597</v>
      </c>
      <c r="CV10" s="39">
        <v>11.084846581990478</v>
      </c>
      <c r="CW10" s="39">
        <v>6.92461239604856</v>
      </c>
      <c r="CX10" s="39">
        <v>10.188967201432709</v>
      </c>
      <c r="CY10" s="39">
        <v>8.295049140435111</v>
      </c>
      <c r="CZ10" s="39">
        <v>10.851548232499086</v>
      </c>
      <c r="DA10" s="39">
        <v>11.263656087004861</v>
      </c>
      <c r="DB10" s="39">
        <v>7.876638460975463</v>
      </c>
      <c r="DC10" s="39">
        <v>9.319463798994537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cp:lastPrinted>2002-10-17T07:50:40Z</cp:lastPrinted>
  <dcterms:created xsi:type="dcterms:W3CDTF">2002-04-18T10:54:03Z</dcterms:created>
  <dcterms:modified xsi:type="dcterms:W3CDTF">2004-02-27T12:39:37Z</dcterms:modified>
  <cp:category/>
  <cp:version/>
  <cp:contentType/>
  <cp:contentStatus/>
</cp:coreProperties>
</file>